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270" windowWidth="14940" windowHeight="9150" activeTab="5"/>
  </bookViews>
  <sheets>
    <sheet name="收支预算总表" sheetId="1" r:id="rId1"/>
    <sheet name="单位收入总表" sheetId="2" r:id="rId2"/>
    <sheet name="单位支出总表" sheetId="3" r:id="rId3"/>
    <sheet name="财拨收支总表" sheetId="4" r:id="rId4"/>
    <sheet name="一般公共预算支出表" sheetId="5" r:id="rId5"/>
    <sheet name="一般公共预算基本支出表" sheetId="6" r:id="rId6"/>
    <sheet name="财政拨款三公表" sheetId="7" r:id="rId7"/>
    <sheet name="政府性基金" sheetId="8" r:id="rId8"/>
    <sheet name="国有资本经营" sheetId="9" r:id="rId9"/>
    <sheet name="支出总表（引用）" sheetId="10" r:id="rId10"/>
    <sheet name="财拨总表（引用）" sheetId="11" r:id="rId11"/>
  </sheets>
  <calcPr calcId="125725"/>
</workbook>
</file>

<file path=xl/calcChain.xml><?xml version="1.0" encoding="utf-8"?>
<calcChain xmlns="http://schemas.openxmlformats.org/spreadsheetml/2006/main">
  <c r="D6" i="4"/>
  <c r="E6"/>
  <c r="F6"/>
  <c r="G6"/>
  <c r="C7"/>
  <c r="D7"/>
  <c r="E7"/>
  <c r="F7"/>
  <c r="C8"/>
  <c r="D8"/>
  <c r="E8"/>
  <c r="F8"/>
  <c r="C9"/>
  <c r="D9"/>
  <c r="E9"/>
  <c r="F9"/>
  <c r="C10"/>
  <c r="D10"/>
  <c r="E10"/>
  <c r="F10"/>
  <c r="C11"/>
  <c r="D11"/>
  <c r="E11"/>
  <c r="F11"/>
  <c r="C12"/>
  <c r="D12"/>
  <c r="E12"/>
  <c r="F12"/>
  <c r="C13"/>
  <c r="D13"/>
  <c r="E13"/>
  <c r="F13"/>
  <c r="C14"/>
  <c r="D14"/>
  <c r="E14"/>
  <c r="F14"/>
  <c r="C15"/>
  <c r="D15"/>
  <c r="E15"/>
  <c r="F15"/>
  <c r="C16"/>
  <c r="D16"/>
  <c r="E16"/>
  <c r="F16"/>
  <c r="C17"/>
  <c r="D17"/>
  <c r="E17"/>
  <c r="F17"/>
  <c r="C18"/>
  <c r="D18"/>
  <c r="E18"/>
  <c r="F18"/>
  <c r="C19"/>
  <c r="D19"/>
  <c r="E19"/>
  <c r="F19"/>
  <c r="C20"/>
  <c r="D20"/>
  <c r="E20"/>
  <c r="F20"/>
  <c r="C21"/>
  <c r="D21"/>
  <c r="E21"/>
  <c r="F21"/>
  <c r="C22"/>
  <c r="D22"/>
  <c r="E22"/>
  <c r="F22"/>
  <c r="C23"/>
  <c r="D23"/>
  <c r="E23"/>
  <c r="F23"/>
  <c r="C24"/>
  <c r="D24"/>
  <c r="E24"/>
  <c r="F24"/>
  <c r="C25"/>
  <c r="D25"/>
  <c r="E25"/>
  <c r="F25"/>
  <c r="C26"/>
  <c r="D26"/>
  <c r="E26"/>
  <c r="F26"/>
  <c r="C27"/>
  <c r="D27"/>
  <c r="E27"/>
  <c r="F27"/>
  <c r="C28"/>
  <c r="D28"/>
  <c r="E28"/>
  <c r="F28"/>
  <c r="C29"/>
  <c r="D29"/>
  <c r="E29"/>
  <c r="F29"/>
  <c r="C30"/>
  <c r="D30"/>
  <c r="E30"/>
  <c r="F30"/>
  <c r="C31"/>
  <c r="D31"/>
  <c r="E31"/>
  <c r="F31"/>
  <c r="C32"/>
  <c r="D32"/>
  <c r="E32"/>
  <c r="F32"/>
  <c r="C33"/>
  <c r="D33"/>
  <c r="E33"/>
  <c r="F33"/>
  <c r="C34"/>
  <c r="D34"/>
  <c r="E34"/>
  <c r="F34"/>
  <c r="C35"/>
  <c r="D35"/>
  <c r="E35"/>
  <c r="F35"/>
  <c r="C36"/>
  <c r="D36"/>
  <c r="E36"/>
  <c r="F36"/>
  <c r="C37"/>
  <c r="D37"/>
  <c r="E37"/>
  <c r="F37"/>
  <c r="C38"/>
  <c r="D38"/>
  <c r="E38"/>
  <c r="F38"/>
  <c r="C39"/>
  <c r="D39"/>
  <c r="E39"/>
  <c r="F39"/>
  <c r="C40"/>
  <c r="D40"/>
  <c r="E40"/>
  <c r="F40"/>
  <c r="C41"/>
  <c r="D41"/>
  <c r="E41"/>
  <c r="F41"/>
  <c r="C42"/>
  <c r="D42"/>
  <c r="E42"/>
  <c r="F42"/>
  <c r="C43"/>
  <c r="D43"/>
  <c r="E43"/>
  <c r="F43"/>
  <c r="C44"/>
  <c r="D44"/>
  <c r="E44"/>
  <c r="F44"/>
  <c r="C45"/>
  <c r="D45"/>
  <c r="E45"/>
  <c r="F45"/>
  <c r="C46"/>
  <c r="D46"/>
  <c r="E46"/>
  <c r="F46"/>
  <c r="D47"/>
  <c r="E47"/>
  <c r="F47"/>
  <c r="D48"/>
  <c r="E48"/>
  <c r="F48"/>
  <c r="D49"/>
  <c r="E49"/>
  <c r="F49"/>
  <c r="D50"/>
  <c r="E50"/>
  <c r="F50"/>
  <c r="D51"/>
  <c r="E51"/>
  <c r="F51"/>
  <c r="D52"/>
  <c r="E52"/>
  <c r="F52"/>
  <c r="G52"/>
  <c r="D6" i="2"/>
  <c r="E6"/>
  <c r="F6"/>
  <c r="G6"/>
  <c r="I6"/>
  <c r="J6"/>
  <c r="K6"/>
  <c r="L6"/>
  <c r="M6"/>
  <c r="N6"/>
  <c r="O6"/>
  <c r="D6" i="3"/>
  <c r="E6"/>
  <c r="D6" i="9"/>
  <c r="E6"/>
  <c r="B6" i="1"/>
  <c r="C6"/>
  <c r="D6"/>
  <c r="C7"/>
  <c r="D7"/>
  <c r="C8"/>
  <c r="D8"/>
  <c r="C9"/>
  <c r="D9"/>
  <c r="C10"/>
  <c r="D10"/>
  <c r="C11"/>
  <c r="D11"/>
  <c r="C12"/>
  <c r="D12"/>
  <c r="C13"/>
  <c r="D13"/>
  <c r="C14"/>
  <c r="D14"/>
  <c r="C15"/>
  <c r="D15"/>
  <c r="C16"/>
  <c r="D16"/>
  <c r="C17"/>
  <c r="D17"/>
  <c r="C18"/>
  <c r="D18"/>
  <c r="C19"/>
  <c r="D19"/>
  <c r="C20"/>
  <c r="D20"/>
  <c r="C21"/>
  <c r="D21"/>
  <c r="C22"/>
  <c r="D22"/>
  <c r="C23"/>
  <c r="D23"/>
  <c r="C24"/>
  <c r="D24"/>
  <c r="C25"/>
  <c r="D25"/>
  <c r="C26"/>
  <c r="D26"/>
  <c r="C27"/>
  <c r="D27"/>
  <c r="C28"/>
  <c r="D28"/>
  <c r="C29"/>
  <c r="D29"/>
  <c r="C30"/>
  <c r="D30"/>
  <c r="C31"/>
  <c r="D31"/>
  <c r="C32"/>
  <c r="D32"/>
  <c r="C33"/>
  <c r="D33"/>
  <c r="C34"/>
  <c r="D34"/>
  <c r="C35"/>
  <c r="D35"/>
  <c r="C36"/>
  <c r="D36"/>
  <c r="C37"/>
  <c r="D37"/>
  <c r="C38"/>
  <c r="D38"/>
  <c r="C39"/>
  <c r="D39"/>
  <c r="C40"/>
  <c r="D40"/>
  <c r="C41"/>
  <c r="D41"/>
  <c r="C42"/>
  <c r="D42"/>
  <c r="C43"/>
  <c r="D43"/>
  <c r="C44"/>
  <c r="D44"/>
  <c r="C45"/>
  <c r="D45"/>
  <c r="C46"/>
  <c r="D46"/>
  <c r="C47"/>
  <c r="D47"/>
  <c r="D49"/>
  <c r="D50"/>
  <c r="D53"/>
  <c r="D6" i="6"/>
  <c r="E6" s="1"/>
  <c r="D6" i="5"/>
  <c r="E6"/>
  <c r="D6" i="8"/>
  <c r="E6"/>
</calcChain>
</file>

<file path=xl/sharedStrings.xml><?xml version="1.0" encoding="utf-8"?>
<sst xmlns="http://schemas.openxmlformats.org/spreadsheetml/2006/main" count="255" uniqueCount="128">
  <si>
    <t/>
  </si>
  <si>
    <t>收支预算总表</t>
  </si>
  <si>
    <t>填报单位:[605019]德安县塘山乡卫生院</t>
  </si>
  <si>
    <t>单位：万元</t>
  </si>
  <si>
    <t>收      入</t>
  </si>
  <si>
    <t>支出</t>
  </si>
  <si>
    <t>项目</t>
  </si>
  <si>
    <t>预算数</t>
  </si>
  <si>
    <t>项目(按支出功能科目类级)</t>
  </si>
  <si>
    <t>一、财政拨款收入</t>
  </si>
  <si>
    <t xml:space="preserve">    （一）一般公共预算收入</t>
  </si>
  <si>
    <t xml:space="preserve">    （二）政府性基金预算收入</t>
  </si>
  <si>
    <t xml:space="preserve">    （三）国有资本经营预算收入</t>
  </si>
  <si>
    <t>二、教育收费资金收入</t>
  </si>
  <si>
    <t>三、事业收入</t>
  </si>
  <si>
    <t>四、事业单位经营收入</t>
  </si>
  <si>
    <t>五、附属单位上缴收入</t>
  </si>
  <si>
    <t>六、上级补助收入</t>
  </si>
  <si>
    <t>七、其他收入</t>
  </si>
  <si>
    <t>本年收入合计</t>
  </si>
  <si>
    <t>本年支出合计</t>
  </si>
  <si>
    <t>八、使用非财政拨款结余</t>
  </si>
  <si>
    <t>结转下年</t>
  </si>
  <si>
    <t>九、上年结转（结余）</t>
  </si>
  <si>
    <t>收入总计</t>
  </si>
  <si>
    <t>支出总计</t>
  </si>
  <si>
    <t>单位收入总表</t>
  </si>
  <si>
    <t>[605019]德安县塘山乡卫生院</t>
  </si>
  <si>
    <t>功能科目编码</t>
  </si>
  <si>
    <t>功能科目名称</t>
  </si>
  <si>
    <t>合计</t>
  </si>
  <si>
    <t>上年结转</t>
  </si>
  <si>
    <t>财政拨款</t>
  </si>
  <si>
    <t>教育收费资金收入</t>
  </si>
  <si>
    <t>事业收入</t>
  </si>
  <si>
    <t>事业单位经营收入</t>
  </si>
  <si>
    <t>附属单位上缴收入</t>
  </si>
  <si>
    <t>上级补助收入</t>
  </si>
  <si>
    <t>其他收入</t>
  </si>
  <si>
    <t>使用非财政拨款结余</t>
  </si>
  <si>
    <t>小计</t>
  </si>
  <si>
    <t>一般公共预算拨款收入</t>
  </si>
  <si>
    <t>政府性基金预算拨款收入</t>
  </si>
  <si>
    <t>国有资本经营预算收入</t>
  </si>
  <si>
    <t>**</t>
  </si>
  <si>
    <t>208</t>
  </si>
  <si>
    <t>社会保障和就业支出</t>
  </si>
  <si>
    <t>　05</t>
  </si>
  <si>
    <t>　行政事业单位养老支出</t>
  </si>
  <si>
    <t>　　2080505</t>
  </si>
  <si>
    <t>　　机关事业单位基本养老保险缴费支出</t>
  </si>
  <si>
    <t>210</t>
  </si>
  <si>
    <t>卫生健康支出</t>
  </si>
  <si>
    <t>　03</t>
  </si>
  <si>
    <t>　基层医疗卫生机构</t>
  </si>
  <si>
    <t>　　2100302</t>
  </si>
  <si>
    <t>　　乡镇卫生院</t>
  </si>
  <si>
    <t>　11</t>
  </si>
  <si>
    <t>　行政事业单位医疗</t>
  </si>
  <si>
    <t>　　2101199</t>
  </si>
  <si>
    <t>　　其他行政事业单位医疗支出</t>
  </si>
  <si>
    <t>221</t>
  </si>
  <si>
    <t>住房保障支出</t>
  </si>
  <si>
    <t>　02</t>
  </si>
  <si>
    <t>　住房改革支出</t>
  </si>
  <si>
    <t>　　2210201</t>
  </si>
  <si>
    <t>　　住房公积金</t>
  </si>
  <si>
    <t>单位支出总表</t>
  </si>
  <si>
    <t>填报单位[605019]德安县塘山乡卫生院</t>
  </si>
  <si>
    <t>支出功能分类科目</t>
  </si>
  <si>
    <t>基本支出</t>
  </si>
  <si>
    <t>项目支出</t>
  </si>
  <si>
    <t>科目编码</t>
  </si>
  <si>
    <t xml:space="preserve">科目名称 </t>
  </si>
  <si>
    <t>财政拨款收支总表</t>
  </si>
  <si>
    <t xml:space="preserve">支出 </t>
  </si>
  <si>
    <t>一般公共预算支出</t>
  </si>
  <si>
    <t>政府性基金预算支出</t>
  </si>
  <si>
    <t>国有资本经营预算支出</t>
  </si>
  <si>
    <t>一、本年支出</t>
  </si>
  <si>
    <t xml:space="preserve">  一般公共预算拨款收入</t>
  </si>
  <si>
    <t xml:space="preserve">  政府性基金预算拨款收入</t>
  </si>
  <si>
    <t xml:space="preserve">  国有资本经营预算收入</t>
  </si>
  <si>
    <t>一般公共预算支出表</t>
  </si>
  <si>
    <t>2024年预算数</t>
  </si>
  <si>
    <t>一般公共预算基本支出表</t>
  </si>
  <si>
    <t>支出经济分类科目</t>
  </si>
  <si>
    <t>2024年基本支出</t>
  </si>
  <si>
    <t>人员经费</t>
  </si>
  <si>
    <t>公用经费</t>
  </si>
  <si>
    <t>301</t>
  </si>
  <si>
    <t>工资福利支出</t>
  </si>
  <si>
    <t>　基本工资</t>
  </si>
  <si>
    <t>　30108</t>
  </si>
  <si>
    <t>　机关事业单位基本养老保险缴费</t>
  </si>
  <si>
    <t>　30110</t>
  </si>
  <si>
    <t>　职工基本医疗保险缴费</t>
  </si>
  <si>
    <t>　30112</t>
  </si>
  <si>
    <t>　其他社会保障缴费</t>
  </si>
  <si>
    <t>　30113</t>
  </si>
  <si>
    <t>　住房公积金</t>
  </si>
  <si>
    <t>　其他工资福利支出</t>
  </si>
  <si>
    <t>302</t>
  </si>
  <si>
    <t>商品和服务支出</t>
  </si>
  <si>
    <t>　30208</t>
  </si>
  <si>
    <t>　取暖费</t>
  </si>
  <si>
    <t>303</t>
  </si>
  <si>
    <t>对个人和家庭的补助</t>
  </si>
  <si>
    <t>　30305</t>
  </si>
  <si>
    <t>　生活补助</t>
  </si>
  <si>
    <t>注：若为空表，则为该部门（单位）无“三公”经费支出</t>
  </si>
  <si>
    <t>财政拨款“三公”经费支出表</t>
  </si>
  <si>
    <t>单位编码</t>
  </si>
  <si>
    <t>单位名称</t>
  </si>
  <si>
    <t>因公出国(境)费</t>
  </si>
  <si>
    <t>公务接待费</t>
  </si>
  <si>
    <t>公务用车运行维护费</t>
  </si>
  <si>
    <t>公务用车购置</t>
  </si>
  <si>
    <t>注：若为空表，则为该部门（单位）无政府性基金收支</t>
  </si>
  <si>
    <t>政府性基金预算支出表</t>
  </si>
  <si>
    <t>注：若为空表，则为该部门（单位）无国有资本经营预算收支</t>
  </si>
  <si>
    <t>国有资本经营预算支出表</t>
  </si>
  <si>
    <t>支出预算总表</t>
  </si>
  <si>
    <t>科目名称</t>
  </si>
  <si>
    <t>财政拨款预算表</t>
  </si>
  <si>
    <t>国有资本经营预算</t>
  </si>
  <si>
    <t>津贴补贴</t>
    <phoneticPr fontId="172" type="noConversion"/>
  </si>
  <si>
    <t>奖金</t>
    <phoneticPr fontId="172" type="noConversion"/>
  </si>
</sst>
</file>

<file path=xl/styles.xml><?xml version="1.0" encoding="utf-8"?>
<styleSheet xmlns="http://schemas.openxmlformats.org/spreadsheetml/2006/main">
  <numFmts count="3">
    <numFmt numFmtId="184" formatCode="0.00;[Red]0.00"/>
    <numFmt numFmtId="185" formatCode="#,##0.00;[Red]#,##0.0"/>
    <numFmt numFmtId="186" formatCode="#,##0.0000"/>
  </numFmts>
  <fonts count="173">
    <font>
      <sz val="10"/>
      <name val="Arial"/>
      <family val="2"/>
    </font>
    <font>
      <sz val="11"/>
      <color indexed="8"/>
      <name val="Calibri"/>
      <family val="2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Calibri"/>
      <family val="2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  <family val="2"/>
    </font>
    <font>
      <sz val="10"/>
      <color indexed="8"/>
      <name val="宋体"/>
      <charset val="134"/>
    </font>
    <font>
      <sz val="11"/>
      <color indexed="8"/>
      <name val="Calibri"/>
      <family val="2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Calibri"/>
      <family val="2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  <family val="2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20"/>
      <color indexed="8"/>
      <name val="宋体"/>
      <charset val="134"/>
    </font>
    <font>
      <b/>
      <sz val="2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  <family val="2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color indexed="8"/>
      <name val="Calibri"/>
      <family val="2"/>
    </font>
    <font>
      <sz val="12"/>
      <color indexed="8"/>
      <name val="Calibri"/>
      <family val="2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Calibri"/>
      <family val="2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Calibri"/>
      <family val="2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b/>
      <sz val="22"/>
      <color indexed="8"/>
      <name val="宋体"/>
      <charset val="134"/>
    </font>
    <font>
      <b/>
      <sz val="2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1"/>
      <color indexed="8"/>
      <name val="Calibri"/>
      <family val="2"/>
    </font>
    <font>
      <b/>
      <sz val="16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9"/>
      <color indexed="8"/>
      <name val="宋体"/>
      <charset val="134"/>
    </font>
    <font>
      <sz val="9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b/>
      <sz val="16"/>
      <color indexed="8"/>
      <name val="宋体"/>
      <charset val="134"/>
    </font>
    <font>
      <sz val="11"/>
      <color indexed="8"/>
      <name val="Calibri"/>
      <family val="2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indexed="8"/>
      <name val="宋体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85">
    <xf numFmtId="0" fontId="0" fillId="0" borderId="0" xfId="0"/>
    <xf numFmtId="0" fontId="1" fillId="0" borderId="0" xfId="0" applyFont="1" applyBorder="1" applyAlignment="1" applyProtection="1"/>
    <xf numFmtId="184" fontId="2" fillId="0" borderId="0" xfId="0" applyNumberFormat="1" applyFont="1" applyBorder="1" applyAlignment="1" applyProtection="1"/>
    <xf numFmtId="184" fontId="3" fillId="0" borderId="0" xfId="0" applyNumberFormat="1" applyFont="1" applyBorder="1" applyAlignment="1" applyProtection="1">
      <alignment horizontal="right" vertical="center"/>
    </xf>
    <xf numFmtId="184" fontId="4" fillId="0" borderId="0" xfId="0" applyNumberFormat="1" applyFont="1" applyBorder="1" applyAlignment="1" applyProtection="1"/>
    <xf numFmtId="184" fontId="6" fillId="0" borderId="0" xfId="0" applyNumberFormat="1" applyFont="1" applyBorder="1" applyAlignment="1" applyProtection="1">
      <alignment horizontal="left" vertical="center"/>
    </xf>
    <xf numFmtId="184" fontId="7" fillId="0" borderId="1" xfId="0" applyNumberFormat="1" applyFont="1" applyBorder="1" applyAlignment="1" applyProtection="1">
      <alignment horizontal="center" vertical="center"/>
    </xf>
    <xf numFmtId="184" fontId="8" fillId="0" borderId="1" xfId="0" applyNumberFormat="1" applyFont="1" applyBorder="1" applyAlignment="1" applyProtection="1"/>
    <xf numFmtId="4" fontId="9" fillId="0" borderId="1" xfId="0" applyNumberFormat="1" applyFont="1" applyBorder="1" applyAlignment="1" applyProtection="1">
      <alignment horizontal="right" vertical="center"/>
    </xf>
    <xf numFmtId="184" fontId="10" fillId="0" borderId="1" xfId="0" applyNumberFormat="1" applyFont="1" applyBorder="1" applyAlignment="1" applyProtection="1">
      <alignment vertical="center"/>
    </xf>
    <xf numFmtId="4" fontId="11" fillId="0" borderId="1" xfId="0" applyNumberFormat="1" applyFont="1" applyBorder="1" applyAlignment="1" applyProtection="1">
      <alignment vertical="center"/>
    </xf>
    <xf numFmtId="184" fontId="12" fillId="0" borderId="1" xfId="0" applyNumberFormat="1" applyFont="1" applyBorder="1" applyAlignment="1" applyProtection="1">
      <alignment horizontal="left" vertical="center"/>
    </xf>
    <xf numFmtId="4" fontId="13" fillId="0" borderId="1" xfId="0" applyNumberFormat="1" applyFont="1" applyBorder="1" applyAlignment="1" applyProtection="1">
      <alignment horizontal="right" vertical="center"/>
    </xf>
    <xf numFmtId="4" fontId="14" fillId="0" borderId="1" xfId="0" applyNumberFormat="1" applyFont="1" applyBorder="1" applyAlignment="1" applyProtection="1">
      <alignment horizontal="right" vertical="center" wrapText="1"/>
    </xf>
    <xf numFmtId="184" fontId="15" fillId="0" borderId="1" xfId="0" applyNumberFormat="1" applyFont="1" applyBorder="1" applyAlignment="1" applyProtection="1">
      <alignment horizontal="right" vertical="center" wrapText="1"/>
    </xf>
    <xf numFmtId="4" fontId="16" fillId="0" borderId="1" xfId="0" applyNumberFormat="1" applyFont="1" applyBorder="1" applyAlignment="1" applyProtection="1">
      <alignment horizontal="right" vertical="center" wrapText="1"/>
    </xf>
    <xf numFmtId="0" fontId="17" fillId="0" borderId="1" xfId="0" applyFont="1" applyBorder="1" applyAlignment="1" applyProtection="1"/>
    <xf numFmtId="0" fontId="19" fillId="0" borderId="0" xfId="0" applyFont="1" applyBorder="1" applyAlignment="1" applyProtection="1"/>
    <xf numFmtId="0" fontId="21" fillId="0" borderId="0" xfId="0" applyFont="1" applyBorder="1" applyAlignment="1" applyProtection="1">
      <alignment vertical="center"/>
    </xf>
    <xf numFmtId="0" fontId="22" fillId="0" borderId="0" xfId="0" applyFont="1" applyBorder="1" applyAlignment="1" applyProtection="1"/>
    <xf numFmtId="0" fontId="23" fillId="0" borderId="0" xfId="0" applyFont="1" applyBorder="1" applyAlignment="1" applyProtection="1">
      <alignment horizontal="right" vertical="center"/>
    </xf>
    <xf numFmtId="0" fontId="24" fillId="0" borderId="1" xfId="0" applyFont="1" applyBorder="1" applyAlignment="1" applyProtection="1">
      <alignment horizontal="center" vertical="center"/>
    </xf>
    <xf numFmtId="0" fontId="26" fillId="0" borderId="1" xfId="0" applyFont="1" applyBorder="1" applyAlignment="1" applyProtection="1">
      <alignment horizontal="center" vertical="center" wrapText="1"/>
    </xf>
    <xf numFmtId="0" fontId="30" fillId="0" borderId="2" xfId="0" applyFont="1" applyBorder="1" applyAlignment="1" applyProtection="1">
      <alignment horizontal="center" vertical="center"/>
    </xf>
    <xf numFmtId="0" fontId="31" fillId="0" borderId="1" xfId="0" applyFont="1" applyBorder="1" applyAlignment="1" applyProtection="1">
      <alignment vertical="center"/>
    </xf>
    <xf numFmtId="184" fontId="32" fillId="0" borderId="1" xfId="0" applyNumberFormat="1" applyFont="1" applyBorder="1" applyAlignment="1" applyProtection="1">
      <alignment horizontal="left" vertical="center" wrapText="1"/>
    </xf>
    <xf numFmtId="4" fontId="33" fillId="0" borderId="1" xfId="0" applyNumberFormat="1" applyFont="1" applyBorder="1" applyAlignment="1" applyProtection="1">
      <alignment horizontal="right" vertical="center" wrapText="1"/>
    </xf>
    <xf numFmtId="4" fontId="34" fillId="0" borderId="1" xfId="0" applyNumberFormat="1" applyFont="1" applyBorder="1" applyAlignment="1" applyProtection="1">
      <alignment vertical="center"/>
    </xf>
    <xf numFmtId="4" fontId="35" fillId="0" borderId="1" xfId="0" applyNumberFormat="1" applyFont="1" applyBorder="1" applyAlignment="1" applyProtection="1">
      <alignment vertical="center"/>
    </xf>
    <xf numFmtId="184" fontId="36" fillId="0" borderId="1" xfId="0" applyNumberFormat="1" applyFont="1" applyBorder="1" applyAlignment="1" applyProtection="1">
      <alignment horizontal="left" vertical="center" wrapText="1"/>
    </xf>
    <xf numFmtId="0" fontId="37" fillId="0" borderId="0" xfId="0" applyFont="1" applyBorder="1" applyAlignment="1" applyProtection="1"/>
    <xf numFmtId="0" fontId="38" fillId="0" borderId="0" xfId="0" applyFont="1" applyBorder="1" applyAlignment="1" applyProtection="1"/>
    <xf numFmtId="0" fontId="40" fillId="0" borderId="0" xfId="0" applyFont="1" applyBorder="1" applyAlignment="1" applyProtection="1"/>
    <xf numFmtId="0" fontId="41" fillId="0" borderId="0" xfId="0" applyFont="1" applyBorder="1" applyAlignment="1" applyProtection="1">
      <alignment horizontal="left" vertical="center"/>
    </xf>
    <xf numFmtId="0" fontId="42" fillId="0" borderId="0" xfId="0" applyFont="1" applyBorder="1" applyAlignment="1" applyProtection="1"/>
    <xf numFmtId="0" fontId="43" fillId="0" borderId="0" xfId="0" applyFont="1" applyBorder="1" applyAlignment="1" applyProtection="1">
      <alignment horizontal="right"/>
    </xf>
    <xf numFmtId="0" fontId="44" fillId="0" borderId="1" xfId="0" applyFont="1" applyBorder="1" applyAlignment="1" applyProtection="1">
      <alignment horizontal="center" vertical="center"/>
    </xf>
    <xf numFmtId="0" fontId="47" fillId="0" borderId="3" xfId="0" applyFont="1" applyBorder="1" applyAlignment="1" applyProtection="1">
      <alignment horizontal="center" vertical="center"/>
    </xf>
    <xf numFmtId="0" fontId="48" fillId="0" borderId="2" xfId="0" applyFont="1" applyBorder="1" applyAlignment="1" applyProtection="1">
      <alignment horizontal="center" vertical="center"/>
    </xf>
    <xf numFmtId="4" fontId="49" fillId="0" borderId="1" xfId="0" applyNumberFormat="1" applyFont="1" applyBorder="1" applyAlignment="1" applyProtection="1">
      <alignment vertical="center"/>
    </xf>
    <xf numFmtId="4" fontId="50" fillId="0" borderId="1" xfId="0" applyNumberFormat="1" applyFont="1" applyBorder="1" applyAlignment="1" applyProtection="1">
      <alignment vertical="center"/>
    </xf>
    <xf numFmtId="0" fontId="51" fillId="0" borderId="0" xfId="0" applyFont="1" applyBorder="1" applyAlignment="1" applyProtection="1"/>
    <xf numFmtId="0" fontId="52" fillId="0" borderId="1" xfId="0" applyFont="1" applyBorder="1" applyAlignment="1" applyProtection="1"/>
    <xf numFmtId="185" fontId="53" fillId="0" borderId="0" xfId="0" applyNumberFormat="1" applyFont="1" applyBorder="1" applyAlignment="1" applyProtection="1"/>
    <xf numFmtId="0" fontId="54" fillId="0" borderId="0" xfId="0" applyFont="1" applyBorder="1" applyAlignment="1" applyProtection="1"/>
    <xf numFmtId="185" fontId="55" fillId="0" borderId="0" xfId="0" applyNumberFormat="1" applyFont="1" applyBorder="1" applyAlignment="1" applyProtection="1"/>
    <xf numFmtId="0" fontId="56" fillId="0" borderId="0" xfId="0" applyFont="1" applyBorder="1" applyAlignment="1" applyProtection="1">
      <alignment horizontal="right" vertical="center"/>
    </xf>
    <xf numFmtId="0" fontId="57" fillId="0" borderId="0" xfId="0" applyFont="1" applyBorder="1" applyAlignment="1" applyProtection="1"/>
    <xf numFmtId="0" fontId="60" fillId="0" borderId="0" xfId="0" applyFont="1" applyBorder="1" applyAlignment="1" applyProtection="1">
      <alignment horizontal="left" vertical="center"/>
    </xf>
    <xf numFmtId="185" fontId="61" fillId="0" borderId="0" xfId="0" applyNumberFormat="1" applyFont="1" applyBorder="1" applyAlignment="1" applyProtection="1"/>
    <xf numFmtId="0" fontId="62" fillId="0" borderId="0" xfId="0" applyFont="1" applyBorder="1" applyAlignment="1" applyProtection="1"/>
    <xf numFmtId="0" fontId="63" fillId="0" borderId="0" xfId="0" applyFont="1" applyBorder="1" applyAlignment="1" applyProtection="1">
      <alignment horizontal="right" vertical="center"/>
    </xf>
    <xf numFmtId="0" fontId="64" fillId="0" borderId="0" xfId="0" applyFont="1" applyBorder="1" applyAlignment="1" applyProtection="1">
      <alignment horizontal="right"/>
    </xf>
    <xf numFmtId="0" fontId="65" fillId="0" borderId="1" xfId="0" applyFont="1" applyBorder="1" applyAlignment="1" applyProtection="1">
      <alignment horizontal="center" vertical="center"/>
    </xf>
    <xf numFmtId="185" fontId="67" fillId="0" borderId="1" xfId="0" applyNumberFormat="1" applyFont="1" applyBorder="1" applyAlignment="1" applyProtection="1">
      <alignment horizontal="center" vertical="center"/>
    </xf>
    <xf numFmtId="0" fontId="68" fillId="0" borderId="4" xfId="0" applyFont="1" applyBorder="1" applyAlignment="1" applyProtection="1">
      <alignment horizontal="center" vertical="center"/>
    </xf>
    <xf numFmtId="0" fontId="69" fillId="0" borderId="1" xfId="0" applyFont="1" applyBorder="1" applyAlignment="1" applyProtection="1"/>
    <xf numFmtId="4" fontId="70" fillId="0" borderId="1" xfId="0" applyNumberFormat="1" applyFont="1" applyBorder="1" applyAlignment="1" applyProtection="1">
      <alignment horizontal="left" vertical="center"/>
    </xf>
    <xf numFmtId="185" fontId="71" fillId="0" borderId="1" xfId="0" applyNumberFormat="1" applyFont="1" applyBorder="1" applyAlignment="1" applyProtection="1">
      <alignment vertical="center"/>
    </xf>
    <xf numFmtId="4" fontId="72" fillId="0" borderId="1" xfId="0" applyNumberFormat="1" applyFont="1" applyBorder="1" applyAlignment="1" applyProtection="1">
      <alignment vertical="center"/>
    </xf>
    <xf numFmtId="185" fontId="73" fillId="0" borderId="1" xfId="0" applyNumberFormat="1" applyFont="1" applyBorder="1" applyAlignment="1" applyProtection="1">
      <alignment horizontal="right" vertical="center"/>
    </xf>
    <xf numFmtId="185" fontId="74" fillId="0" borderId="1" xfId="0" applyNumberFormat="1" applyFont="1" applyBorder="1" applyAlignment="1" applyProtection="1"/>
    <xf numFmtId="185" fontId="75" fillId="0" borderId="1" xfId="0" applyNumberFormat="1" applyFont="1" applyBorder="1" applyAlignment="1" applyProtection="1">
      <alignment vertical="center"/>
    </xf>
    <xf numFmtId="185" fontId="76" fillId="0" borderId="1" xfId="0" applyNumberFormat="1" applyFont="1" applyBorder="1" applyAlignment="1" applyProtection="1">
      <alignment horizontal="right" vertical="center" wrapText="1"/>
    </xf>
    <xf numFmtId="185" fontId="77" fillId="0" borderId="1" xfId="0" applyNumberFormat="1" applyFont="1" applyBorder="1" applyAlignment="1" applyProtection="1">
      <alignment horizontal="right" vertical="center" wrapText="1"/>
    </xf>
    <xf numFmtId="4" fontId="78" fillId="0" borderId="1" xfId="0" applyNumberFormat="1" applyFont="1" applyBorder="1" applyAlignment="1" applyProtection="1"/>
    <xf numFmtId="0" fontId="79" fillId="0" borderId="1" xfId="0" applyFont="1" applyBorder="1" applyAlignment="1" applyProtection="1"/>
    <xf numFmtId="4" fontId="80" fillId="0" borderId="1" xfId="0" applyNumberFormat="1" applyFont="1" applyBorder="1" applyAlignment="1" applyProtection="1">
      <alignment horizontal="right" vertical="center"/>
    </xf>
    <xf numFmtId="4" fontId="81" fillId="0" borderId="1" xfId="0" applyNumberFormat="1" applyFont="1" applyBorder="1" applyAlignment="1" applyProtection="1">
      <alignment horizontal="center" vertical="center"/>
    </xf>
    <xf numFmtId="4" fontId="82" fillId="0" borderId="1" xfId="0" applyNumberFormat="1" applyFont="1" applyBorder="1" applyAlignment="1" applyProtection="1">
      <alignment vertical="center"/>
    </xf>
    <xf numFmtId="185" fontId="83" fillId="0" borderId="0" xfId="0" applyNumberFormat="1" applyFont="1" applyBorder="1" applyAlignment="1" applyProtection="1"/>
    <xf numFmtId="0" fontId="84" fillId="0" borderId="0" xfId="0" applyFont="1" applyBorder="1" applyAlignment="1" applyProtection="1"/>
    <xf numFmtId="0" fontId="85" fillId="0" borderId="0" xfId="0" applyFont="1" applyBorder="1" applyAlignment="1" applyProtection="1"/>
    <xf numFmtId="186" fontId="86" fillId="0" borderId="0" xfId="0" applyNumberFormat="1" applyFont="1" applyBorder="1" applyAlignment="1" applyProtection="1"/>
    <xf numFmtId="0" fontId="87" fillId="0" borderId="0" xfId="0" applyFont="1" applyBorder="1" applyAlignment="1" applyProtection="1"/>
    <xf numFmtId="186" fontId="88" fillId="0" borderId="0" xfId="0" applyNumberFormat="1" applyFont="1" applyBorder="1" applyAlignment="1" applyProtection="1"/>
    <xf numFmtId="0" fontId="89" fillId="0" borderId="0" xfId="0" applyFont="1" applyBorder="1" applyAlignment="1" applyProtection="1"/>
    <xf numFmtId="0" fontId="91" fillId="0" borderId="0" xfId="0" applyFont="1" applyBorder="1" applyAlignment="1" applyProtection="1"/>
    <xf numFmtId="0" fontId="92" fillId="0" borderId="0" xfId="0" applyFont="1" applyBorder="1" applyAlignment="1" applyProtection="1">
      <alignment horizontal="left" vertical="center"/>
    </xf>
    <xf numFmtId="0" fontId="93" fillId="0" borderId="0" xfId="0" applyFont="1" applyBorder="1" applyAlignment="1" applyProtection="1"/>
    <xf numFmtId="0" fontId="94" fillId="0" borderId="0" xfId="0" applyFont="1" applyBorder="1" applyAlignment="1" applyProtection="1">
      <alignment horizontal="right" vertical="center"/>
    </xf>
    <xf numFmtId="0" fontId="95" fillId="0" borderId="1" xfId="0" applyFont="1" applyBorder="1" applyAlignment="1" applyProtection="1">
      <alignment horizontal="center" vertical="center"/>
    </xf>
    <xf numFmtId="0" fontId="96" fillId="0" borderId="3" xfId="0" applyFont="1" applyBorder="1" applyAlignment="1" applyProtection="1">
      <alignment horizontal="center" vertical="center"/>
    </xf>
    <xf numFmtId="0" fontId="97" fillId="0" borderId="2" xfId="0" applyFont="1" applyBorder="1" applyAlignment="1" applyProtection="1">
      <alignment horizontal="center" vertical="center"/>
    </xf>
    <xf numFmtId="0" fontId="98" fillId="0" borderId="0" xfId="0" applyFont="1" applyBorder="1" applyAlignment="1" applyProtection="1"/>
    <xf numFmtId="4" fontId="99" fillId="0" borderId="1" xfId="0" applyNumberFormat="1" applyFont="1" applyBorder="1" applyAlignment="1" applyProtection="1">
      <alignment vertical="center"/>
    </xf>
    <xf numFmtId="4" fontId="100" fillId="0" borderId="1" xfId="0" applyNumberFormat="1" applyFont="1" applyBorder="1" applyAlignment="1" applyProtection="1">
      <alignment vertical="center"/>
    </xf>
    <xf numFmtId="0" fontId="101" fillId="0" borderId="0" xfId="0" applyFont="1" applyBorder="1" applyAlignment="1" applyProtection="1"/>
    <xf numFmtId="0" fontId="103" fillId="0" borderId="0" xfId="0" applyFont="1" applyBorder="1" applyAlignment="1" applyProtection="1"/>
    <xf numFmtId="0" fontId="104" fillId="0" borderId="0" xfId="0" applyFont="1" applyBorder="1" applyAlignment="1" applyProtection="1">
      <alignment horizontal="left" vertical="center"/>
    </xf>
    <xf numFmtId="0" fontId="105" fillId="0" borderId="0" xfId="0" applyFont="1" applyBorder="1" applyAlignment="1" applyProtection="1"/>
    <xf numFmtId="0" fontId="106" fillId="0" borderId="0" xfId="0" applyFont="1" applyBorder="1" applyAlignment="1" applyProtection="1">
      <alignment horizontal="right" vertical="center"/>
    </xf>
    <xf numFmtId="0" fontId="107" fillId="0" borderId="1" xfId="0" applyFont="1" applyBorder="1" applyAlignment="1" applyProtection="1">
      <alignment horizontal="center" vertical="center"/>
    </xf>
    <xf numFmtId="0" fontId="108" fillId="0" borderId="5" xfId="0" applyFont="1" applyBorder="1" applyAlignment="1" applyProtection="1">
      <alignment horizontal="center" vertical="center"/>
    </xf>
    <xf numFmtId="0" fontId="109" fillId="0" borderId="1" xfId="0" applyFont="1" applyBorder="1" applyAlignment="1" applyProtection="1">
      <alignment horizontal="center" vertical="center"/>
    </xf>
    <xf numFmtId="0" fontId="110" fillId="0" borderId="3" xfId="0" applyFont="1" applyBorder="1" applyAlignment="1" applyProtection="1">
      <alignment horizontal="center" vertical="center"/>
    </xf>
    <xf numFmtId="0" fontId="111" fillId="0" borderId="1" xfId="0" applyFont="1" applyBorder="1" applyAlignment="1" applyProtection="1">
      <alignment vertical="center"/>
    </xf>
    <xf numFmtId="0" fontId="112" fillId="0" borderId="1" xfId="0" applyFont="1" applyBorder="1" applyAlignment="1" applyProtection="1">
      <alignment vertical="center"/>
    </xf>
    <xf numFmtId="4" fontId="113" fillId="0" borderId="1" xfId="0" applyNumberFormat="1" applyFont="1" applyBorder="1" applyAlignment="1" applyProtection="1">
      <alignment horizontal="right" vertical="center" wrapText="1"/>
    </xf>
    <xf numFmtId="185" fontId="114" fillId="0" borderId="1" xfId="0" applyNumberFormat="1" applyFont="1" applyBorder="1" applyAlignment="1" applyProtection="1">
      <alignment vertical="center" wrapText="1"/>
    </xf>
    <xf numFmtId="0" fontId="115" fillId="0" borderId="1" xfId="0" applyFont="1" applyBorder="1" applyAlignment="1" applyProtection="1">
      <alignment vertical="center" wrapText="1"/>
    </xf>
    <xf numFmtId="4" fontId="116" fillId="0" borderId="0" xfId="0" applyNumberFormat="1" applyFont="1" applyBorder="1" applyAlignment="1" applyProtection="1"/>
    <xf numFmtId="0" fontId="117" fillId="0" borderId="0" xfId="0" applyFont="1" applyBorder="1" applyAlignment="1" applyProtection="1"/>
    <xf numFmtId="0" fontId="118" fillId="0" borderId="0" xfId="0" applyFont="1" applyBorder="1" applyAlignment="1" applyProtection="1"/>
    <xf numFmtId="0" fontId="119" fillId="0" borderId="0" xfId="0" applyFont="1" applyBorder="1" applyAlignment="1" applyProtection="1">
      <alignment horizontal="right"/>
    </xf>
    <xf numFmtId="0" fontId="121" fillId="0" borderId="0" xfId="0" applyFont="1" applyBorder="1" applyAlignment="1" applyProtection="1">
      <alignment vertical="center"/>
    </xf>
    <xf numFmtId="0" fontId="122" fillId="0" borderId="0" xfId="0" applyFont="1" applyBorder="1" applyAlignment="1" applyProtection="1">
      <alignment vertical="center"/>
    </xf>
    <xf numFmtId="0" fontId="123" fillId="0" borderId="0" xfId="0" applyFont="1" applyBorder="1" applyAlignment="1" applyProtection="1"/>
    <xf numFmtId="0" fontId="124" fillId="0" borderId="0" xfId="0" applyFont="1" applyBorder="1" applyAlignment="1" applyProtection="1">
      <alignment horizontal="right" vertical="center"/>
    </xf>
    <xf numFmtId="49" fontId="127" fillId="0" borderId="6" xfId="0" applyNumberFormat="1" applyFont="1" applyBorder="1" applyAlignment="1" applyProtection="1">
      <alignment horizontal="center" vertical="center" wrapText="1"/>
    </xf>
    <xf numFmtId="37" fontId="128" fillId="0" borderId="6" xfId="0" applyNumberFormat="1" applyFont="1" applyBorder="1" applyAlignment="1" applyProtection="1">
      <alignment horizontal="center" vertical="center" wrapText="1"/>
    </xf>
    <xf numFmtId="37" fontId="129" fillId="0" borderId="3" xfId="0" applyNumberFormat="1" applyFont="1" applyBorder="1" applyAlignment="1" applyProtection="1">
      <alignment horizontal="center" vertical="center" wrapText="1"/>
    </xf>
    <xf numFmtId="0" fontId="130" fillId="0" borderId="0" xfId="0" applyFont="1" applyBorder="1" applyAlignment="1" applyProtection="1"/>
    <xf numFmtId="0" fontId="134" fillId="0" borderId="0" xfId="0" applyFont="1" applyBorder="1" applyAlignment="1" applyProtection="1"/>
    <xf numFmtId="0" fontId="135" fillId="0" borderId="0" xfId="0" applyFont="1" applyBorder="1" applyAlignment="1" applyProtection="1">
      <alignment horizontal="left" vertical="center"/>
    </xf>
    <xf numFmtId="0" fontId="136" fillId="0" borderId="0" xfId="0" applyFont="1" applyBorder="1" applyAlignment="1" applyProtection="1"/>
    <xf numFmtId="0" fontId="137" fillId="0" borderId="0" xfId="0" applyFont="1" applyBorder="1" applyAlignment="1" applyProtection="1">
      <alignment horizontal="right" vertical="center"/>
    </xf>
    <xf numFmtId="0" fontId="138" fillId="0" borderId="1" xfId="0" applyFont="1" applyBorder="1" applyAlignment="1" applyProtection="1">
      <alignment horizontal="center" vertical="center"/>
    </xf>
    <xf numFmtId="0" fontId="139" fillId="0" borderId="0" xfId="0" applyFont="1" applyBorder="1" applyAlignment="1" applyProtection="1"/>
    <xf numFmtId="0" fontId="140" fillId="0" borderId="0" xfId="0" applyFont="1" applyBorder="1" applyAlignment="1" applyProtection="1"/>
    <xf numFmtId="0" fontId="141" fillId="0" borderId="1" xfId="0" applyFont="1" applyBorder="1" applyAlignment="1" applyProtection="1"/>
    <xf numFmtId="0" fontId="142" fillId="0" borderId="0" xfId="0" applyFont="1" applyBorder="1" applyAlignment="1" applyProtection="1"/>
    <xf numFmtId="0" fontId="145" fillId="0" borderId="0" xfId="0" applyFont="1" applyBorder="1" applyAlignment="1" applyProtection="1"/>
    <xf numFmtId="0" fontId="146" fillId="0" borderId="0" xfId="0" applyFont="1" applyBorder="1" applyAlignment="1" applyProtection="1">
      <alignment vertical="center"/>
    </xf>
    <xf numFmtId="0" fontId="147" fillId="0" borderId="0" xfId="0" applyFont="1" applyBorder="1" applyAlignment="1" applyProtection="1"/>
    <xf numFmtId="0" fontId="148" fillId="0" borderId="0" xfId="0" applyFont="1" applyBorder="1" applyAlignment="1" applyProtection="1">
      <alignment horizontal="right" vertical="center"/>
    </xf>
    <xf numFmtId="0" fontId="149" fillId="0" borderId="1" xfId="0" applyFont="1" applyBorder="1" applyAlignment="1" applyProtection="1">
      <alignment horizontal="center" vertical="center"/>
    </xf>
    <xf numFmtId="0" fontId="150" fillId="0" borderId="1" xfId="0" applyFont="1" applyBorder="1" applyAlignment="1" applyProtection="1">
      <alignment horizontal="center" vertical="center"/>
    </xf>
    <xf numFmtId="0" fontId="151" fillId="0" borderId="0" xfId="0" applyFont="1" applyBorder="1" applyAlignment="1" applyProtection="1"/>
    <xf numFmtId="0" fontId="152" fillId="0" borderId="0" xfId="0" applyFont="1" applyBorder="1" applyAlignment="1" applyProtection="1"/>
    <xf numFmtId="0" fontId="153" fillId="0" borderId="0" xfId="0" applyFont="1" applyBorder="1" applyAlignment="1" applyProtection="1"/>
    <xf numFmtId="0" fontId="157" fillId="0" borderId="1" xfId="0" applyFont="1" applyBorder="1" applyAlignment="1" applyProtection="1">
      <alignment horizontal="center" vertical="center"/>
    </xf>
    <xf numFmtId="49" fontId="158" fillId="0" borderId="1" xfId="0" applyNumberFormat="1" applyFont="1" applyBorder="1" applyAlignment="1" applyProtection="1">
      <alignment horizontal="left" vertical="center" wrapText="1"/>
    </xf>
    <xf numFmtId="4" fontId="159" fillId="0" borderId="1" xfId="0" applyNumberFormat="1" applyFont="1" applyBorder="1" applyAlignment="1" applyProtection="1">
      <alignment horizontal="right" vertical="center"/>
    </xf>
    <xf numFmtId="0" fontId="160" fillId="0" borderId="0" xfId="0" applyFont="1" applyBorder="1" applyAlignment="1" applyProtection="1"/>
    <xf numFmtId="0" fontId="161" fillId="0" borderId="0" xfId="0" applyFont="1" applyBorder="1" applyAlignment="1" applyProtection="1"/>
    <xf numFmtId="49" fontId="162" fillId="0" borderId="1" xfId="0" applyNumberFormat="1" applyFont="1" applyBorder="1" applyAlignment="1" applyProtection="1">
      <alignment horizontal="left" vertical="center" wrapText="1"/>
    </xf>
    <xf numFmtId="0" fontId="163" fillId="0" borderId="1" xfId="0" applyFont="1" applyBorder="1" applyAlignment="1" applyProtection="1"/>
    <xf numFmtId="0" fontId="165" fillId="0" borderId="1" xfId="0" applyFont="1" applyBorder="1" applyAlignment="1" applyProtection="1"/>
    <xf numFmtId="0" fontId="166" fillId="0" borderId="1" xfId="0" applyFont="1" applyBorder="1" applyAlignment="1" applyProtection="1">
      <alignment horizontal="center" vertical="center"/>
    </xf>
    <xf numFmtId="0" fontId="167" fillId="0" borderId="1" xfId="0" applyFont="1" applyBorder="1" applyAlignment="1" applyProtection="1">
      <alignment horizontal="center" vertical="center"/>
    </xf>
    <xf numFmtId="0" fontId="168" fillId="0" borderId="1" xfId="0" applyFont="1" applyBorder="1" applyAlignment="1" applyProtection="1">
      <alignment vertical="center"/>
    </xf>
    <xf numFmtId="185" fontId="169" fillId="0" borderId="1" xfId="0" applyNumberFormat="1" applyFont="1" applyBorder="1" applyAlignment="1" applyProtection="1">
      <alignment vertical="center"/>
    </xf>
    <xf numFmtId="0" fontId="170" fillId="0" borderId="1" xfId="0" applyFont="1" applyBorder="1" applyAlignment="1" applyProtection="1">
      <alignment horizontal="center" vertical="center"/>
    </xf>
    <xf numFmtId="0" fontId="171" fillId="0" borderId="1" xfId="0" applyFont="1" applyBorder="1" applyAlignment="1" applyProtection="1">
      <alignment vertical="center"/>
    </xf>
    <xf numFmtId="184" fontId="5" fillId="0" borderId="0" xfId="0" applyNumberFormat="1" applyFont="1" applyBorder="1" applyAlignment="1" applyProtection="1">
      <alignment horizontal="center" vertical="center"/>
    </xf>
    <xf numFmtId="184" fontId="7" fillId="0" borderId="1" xfId="0" applyNumberFormat="1" applyFont="1" applyBorder="1" applyAlignment="1" applyProtection="1">
      <alignment horizontal="center" vertical="center"/>
    </xf>
    <xf numFmtId="184" fontId="18" fillId="0" borderId="0" xfId="0" applyNumberFormat="1" applyFont="1" applyBorder="1" applyAlignment="1" applyProtection="1">
      <alignment horizontal="left"/>
    </xf>
    <xf numFmtId="0" fontId="28" fillId="0" borderId="5" xfId="0" applyFont="1" applyBorder="1" applyAlignment="1" applyProtection="1">
      <alignment horizontal="center" vertical="center" wrapText="1"/>
    </xf>
    <xf numFmtId="0" fontId="26" fillId="0" borderId="1" xfId="0" applyFont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/>
    </xf>
    <xf numFmtId="0" fontId="25" fillId="0" borderId="7" xfId="0" applyFont="1" applyBorder="1" applyAlignment="1" applyProtection="1">
      <alignment horizontal="center" vertical="center"/>
    </xf>
    <xf numFmtId="0" fontId="29" fillId="0" borderId="8" xfId="0" applyFont="1" applyBorder="1" applyAlignment="1" applyProtection="1">
      <alignment horizontal="center" vertical="center"/>
    </xf>
    <xf numFmtId="0" fontId="20" fillId="0" borderId="0" xfId="0" applyFont="1" applyBorder="1" applyAlignment="1" applyProtection="1">
      <alignment horizontal="center" vertical="center"/>
    </xf>
    <xf numFmtId="0" fontId="27" fillId="0" borderId="1" xfId="0" applyFont="1" applyBorder="1" applyAlignment="1" applyProtection="1">
      <alignment horizontal="center" vertical="center"/>
    </xf>
    <xf numFmtId="0" fontId="39" fillId="0" borderId="0" xfId="0" applyFont="1" applyBorder="1" applyAlignment="1" applyProtection="1">
      <alignment horizontal="center" vertical="center"/>
    </xf>
    <xf numFmtId="0" fontId="44" fillId="0" borderId="1" xfId="0" applyFont="1" applyBorder="1" applyAlignment="1" applyProtection="1">
      <alignment horizontal="center" vertical="center"/>
    </xf>
    <xf numFmtId="0" fontId="45" fillId="0" borderId="5" xfId="0" applyFont="1" applyBorder="1" applyAlignment="1" applyProtection="1">
      <alignment horizontal="center" vertical="center" wrapText="1"/>
    </xf>
    <xf numFmtId="0" fontId="46" fillId="0" borderId="5" xfId="0" applyFont="1" applyBorder="1" applyAlignment="1" applyProtection="1">
      <alignment horizontal="center" vertical="center"/>
    </xf>
    <xf numFmtId="0" fontId="58" fillId="0" borderId="0" xfId="0" applyFont="1" applyBorder="1" applyAlignment="1" applyProtection="1">
      <alignment horizontal="center" vertical="center"/>
    </xf>
    <xf numFmtId="185" fontId="59" fillId="0" borderId="0" xfId="0" applyNumberFormat="1" applyFont="1" applyBorder="1" applyAlignment="1" applyProtection="1">
      <alignment horizontal="center" vertical="center"/>
    </xf>
    <xf numFmtId="0" fontId="65" fillId="0" borderId="1" xfId="0" applyFont="1" applyBorder="1" applyAlignment="1" applyProtection="1">
      <alignment horizontal="center" vertical="center"/>
    </xf>
    <xf numFmtId="0" fontId="66" fillId="0" borderId="1" xfId="0" applyFont="1" applyBorder="1" applyAlignment="1" applyProtection="1">
      <alignment horizontal="center" vertical="center"/>
    </xf>
    <xf numFmtId="0" fontId="90" fillId="0" borderId="0" xfId="0" applyFont="1" applyBorder="1" applyAlignment="1" applyProtection="1">
      <alignment horizontal="center" vertical="center"/>
    </xf>
    <xf numFmtId="0" fontId="95" fillId="0" borderId="1" xfId="0" applyFont="1" applyBorder="1" applyAlignment="1" applyProtection="1">
      <alignment horizontal="center" vertical="center"/>
    </xf>
    <xf numFmtId="0" fontId="102" fillId="0" borderId="0" xfId="0" applyFont="1" applyBorder="1" applyAlignment="1" applyProtection="1">
      <alignment horizontal="center" vertical="center"/>
    </xf>
    <xf numFmtId="0" fontId="107" fillId="0" borderId="1" xfId="0" applyFont="1" applyBorder="1" applyAlignment="1" applyProtection="1">
      <alignment horizontal="center" vertical="center"/>
    </xf>
    <xf numFmtId="0" fontId="125" fillId="0" borderId="1" xfId="0" applyFont="1" applyBorder="1" applyAlignment="1" applyProtection="1">
      <alignment horizontal="center" vertical="center"/>
    </xf>
    <xf numFmtId="0" fontId="126" fillId="0" borderId="1" xfId="0" applyFont="1" applyBorder="1" applyAlignment="1" applyProtection="1">
      <alignment horizontal="center" vertical="center" wrapText="1"/>
    </xf>
    <xf numFmtId="0" fontId="120" fillId="0" borderId="0" xfId="0" applyFont="1" applyBorder="1" applyAlignment="1" applyProtection="1">
      <alignment horizontal="center" vertical="center"/>
    </xf>
    <xf numFmtId="0" fontId="131" fillId="0" borderId="0" xfId="0" applyFont="1" applyBorder="1" applyAlignment="1" applyProtection="1">
      <alignment horizontal="center"/>
    </xf>
    <xf numFmtId="0" fontId="132" fillId="0" borderId="0" xfId="0" applyFont="1" applyBorder="1" applyAlignment="1" applyProtection="1"/>
    <xf numFmtId="0" fontId="133" fillId="0" borderId="0" xfId="0" applyFont="1" applyBorder="1" applyAlignment="1" applyProtection="1">
      <alignment horizontal="center" vertical="center"/>
    </xf>
    <xf numFmtId="0" fontId="138" fillId="0" borderId="1" xfId="0" applyFont="1" applyBorder="1" applyAlignment="1" applyProtection="1">
      <alignment horizontal="center" vertical="center"/>
    </xf>
    <xf numFmtId="0" fontId="143" fillId="0" borderId="0" xfId="0" applyFont="1" applyBorder="1" applyAlignment="1" applyProtection="1">
      <alignment horizontal="right" vertical="center"/>
    </xf>
    <xf numFmtId="0" fontId="144" fillId="0" borderId="0" xfId="0" applyFont="1" applyBorder="1" applyAlignment="1" applyProtection="1">
      <alignment horizontal="center" vertical="center"/>
    </xf>
    <xf numFmtId="0" fontId="149" fillId="0" borderId="1" xfId="0" applyFont="1" applyBorder="1" applyAlignment="1" applyProtection="1">
      <alignment horizontal="center" vertical="center"/>
    </xf>
    <xf numFmtId="0" fontId="154" fillId="0" borderId="0" xfId="0" applyFont="1" applyBorder="1" applyAlignment="1" applyProtection="1">
      <alignment horizontal="center" vertical="center"/>
    </xf>
    <xf numFmtId="0" fontId="155" fillId="0" borderId="5" xfId="0" applyFont="1" applyBorder="1" applyAlignment="1" applyProtection="1">
      <alignment horizontal="center" vertical="center"/>
    </xf>
    <xf numFmtId="0" fontId="156" fillId="0" borderId="1" xfId="0" applyFont="1" applyBorder="1" applyAlignment="1" applyProtection="1">
      <alignment horizontal="center" vertical="center"/>
    </xf>
    <xf numFmtId="0" fontId="167" fillId="0" borderId="1" xfId="0" applyFont="1" applyBorder="1" applyAlignment="1" applyProtection="1">
      <alignment horizontal="center" vertical="center"/>
    </xf>
    <xf numFmtId="0" fontId="164" fillId="0" borderId="1" xfId="0" applyFont="1" applyBorder="1" applyAlignment="1" applyProtection="1">
      <alignment horizontal="center" vertical="center"/>
    </xf>
    <xf numFmtId="0" fontId="16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vertical="center"/>
    </xf>
    <xf numFmtId="0" fontId="111" fillId="0" borderId="1" xfId="0" applyFont="1" applyBorder="1" applyAlignment="1" applyProtection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R54"/>
  <sheetViews>
    <sheetView showGridLines="0" workbookViewId="0"/>
  </sheetViews>
  <sheetFormatPr defaultRowHeight="12.75" customHeight="1"/>
  <cols>
    <col min="1" max="1" width="50" style="1" customWidth="1"/>
    <col min="2" max="2" width="25.7109375" style="1" customWidth="1"/>
    <col min="3" max="3" width="50" style="1" customWidth="1"/>
    <col min="4" max="4" width="25.7109375" style="1" customWidth="1"/>
    <col min="5" max="252" width="9.140625" style="1" customWidth="1"/>
  </cols>
  <sheetData>
    <row r="1" spans="1:251" s="1" customFormat="1" ht="19.5" customHeight="1">
      <c r="A1" s="2"/>
      <c r="B1" s="2"/>
      <c r="C1" s="2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4"/>
      <c r="BK1" s="4"/>
      <c r="BL1" s="4"/>
      <c r="BM1" s="4"/>
      <c r="BN1" s="4"/>
      <c r="BO1" s="4"/>
      <c r="BP1" s="4"/>
      <c r="BQ1" s="4"/>
      <c r="BR1" s="4"/>
      <c r="BS1" s="4"/>
      <c r="BT1" s="4"/>
      <c r="BU1" s="4"/>
      <c r="BV1" s="4"/>
      <c r="BW1" s="4"/>
      <c r="BX1" s="4"/>
      <c r="BY1" s="4"/>
      <c r="BZ1" s="4"/>
      <c r="CA1" s="4"/>
      <c r="CB1" s="4"/>
      <c r="CC1" s="4"/>
      <c r="CD1" s="4"/>
      <c r="CE1" s="4"/>
      <c r="CF1" s="4"/>
      <c r="CG1" s="4"/>
      <c r="CH1" s="4"/>
      <c r="CI1" s="4"/>
      <c r="CJ1" s="4"/>
      <c r="CK1" s="4"/>
      <c r="CL1" s="4"/>
      <c r="CM1" s="4"/>
      <c r="CN1" s="4"/>
      <c r="CO1" s="4"/>
      <c r="CP1" s="4"/>
      <c r="CQ1" s="4"/>
      <c r="CR1" s="4"/>
      <c r="CS1" s="4"/>
      <c r="CT1" s="4"/>
      <c r="CU1" s="4"/>
      <c r="CV1" s="4"/>
      <c r="CW1" s="4"/>
      <c r="CX1" s="4"/>
      <c r="CY1" s="4"/>
      <c r="CZ1" s="4"/>
      <c r="DA1" s="4"/>
      <c r="DB1" s="4"/>
      <c r="DC1" s="4"/>
      <c r="DD1" s="4"/>
      <c r="DE1" s="4"/>
      <c r="DF1" s="4"/>
      <c r="DG1" s="4"/>
      <c r="DH1" s="4"/>
      <c r="DI1" s="4"/>
      <c r="DJ1" s="4"/>
      <c r="DK1" s="4"/>
      <c r="DL1" s="4"/>
      <c r="DM1" s="4"/>
      <c r="DN1" s="4"/>
      <c r="DO1" s="4"/>
      <c r="DP1" s="4"/>
      <c r="DQ1" s="4"/>
      <c r="DR1" s="4"/>
      <c r="DS1" s="4"/>
      <c r="DT1" s="4"/>
      <c r="DU1" s="4"/>
      <c r="DV1" s="4"/>
      <c r="DW1" s="4"/>
      <c r="DX1" s="4"/>
      <c r="DY1" s="4"/>
      <c r="DZ1" s="4"/>
      <c r="EA1" s="4"/>
      <c r="EB1" s="4"/>
      <c r="EC1" s="4"/>
      <c r="ED1" s="4"/>
      <c r="EE1" s="4"/>
      <c r="EF1" s="4"/>
      <c r="EG1" s="4"/>
      <c r="EH1" s="4"/>
      <c r="EI1" s="4"/>
      <c r="EJ1" s="4"/>
      <c r="EK1" s="4"/>
      <c r="EL1" s="4"/>
      <c r="EM1" s="4"/>
      <c r="EN1" s="4"/>
      <c r="EO1" s="4"/>
      <c r="EP1" s="4"/>
      <c r="EQ1" s="4"/>
      <c r="ER1" s="4"/>
      <c r="ES1" s="4"/>
      <c r="ET1" s="4"/>
      <c r="EU1" s="4"/>
      <c r="EV1" s="4"/>
      <c r="EW1" s="4"/>
      <c r="EX1" s="4"/>
      <c r="EY1" s="4"/>
      <c r="EZ1" s="4"/>
      <c r="FA1" s="4"/>
      <c r="FB1" s="4"/>
      <c r="FC1" s="4"/>
      <c r="FD1" s="4"/>
      <c r="FE1" s="4"/>
      <c r="FF1" s="4"/>
      <c r="FG1" s="4"/>
      <c r="FH1" s="4"/>
      <c r="FI1" s="4"/>
      <c r="FJ1" s="4"/>
      <c r="FK1" s="4"/>
      <c r="FL1" s="4"/>
      <c r="FM1" s="4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</row>
    <row r="2" spans="1:251" s="1" customFormat="1" ht="29.25" customHeight="1">
      <c r="A2" s="145" t="s">
        <v>1</v>
      </c>
      <c r="B2" s="145"/>
      <c r="C2" s="145"/>
      <c r="D2" s="145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"/>
      <c r="CP2" s="4"/>
      <c r="CQ2" s="4"/>
      <c r="CR2" s="4"/>
      <c r="CS2" s="4"/>
      <c r="CT2" s="4"/>
      <c r="CU2" s="4"/>
      <c r="CV2" s="4"/>
      <c r="CW2" s="4"/>
      <c r="CX2" s="4"/>
      <c r="CY2" s="4"/>
      <c r="CZ2" s="4"/>
      <c r="DA2" s="4"/>
      <c r="DB2" s="4"/>
      <c r="DC2" s="4"/>
      <c r="DD2" s="4"/>
      <c r="DE2" s="4"/>
      <c r="DF2" s="4"/>
      <c r="DG2" s="4"/>
      <c r="DH2" s="4"/>
      <c r="DI2" s="4"/>
      <c r="DJ2" s="4"/>
      <c r="DK2" s="4"/>
      <c r="DL2" s="4"/>
      <c r="DM2" s="4"/>
      <c r="DN2" s="4"/>
      <c r="DO2" s="4"/>
      <c r="DP2" s="4"/>
      <c r="DQ2" s="4"/>
      <c r="DR2" s="4"/>
      <c r="DS2" s="4"/>
      <c r="DT2" s="4"/>
      <c r="DU2" s="4"/>
      <c r="DV2" s="4"/>
      <c r="DW2" s="4"/>
      <c r="DX2" s="4"/>
      <c r="DY2" s="4"/>
      <c r="DZ2" s="4"/>
      <c r="EA2" s="4"/>
      <c r="EB2" s="4"/>
      <c r="EC2" s="4"/>
      <c r="ED2" s="4"/>
      <c r="EE2" s="4"/>
      <c r="EF2" s="4"/>
      <c r="EG2" s="4"/>
      <c r="EH2" s="4"/>
      <c r="EI2" s="4"/>
      <c r="EJ2" s="4"/>
      <c r="EK2" s="4"/>
      <c r="EL2" s="4"/>
      <c r="EM2" s="4"/>
      <c r="EN2" s="4"/>
      <c r="EO2" s="4"/>
      <c r="EP2" s="4"/>
      <c r="EQ2" s="4"/>
      <c r="ER2" s="4"/>
      <c r="ES2" s="4"/>
      <c r="ET2" s="4"/>
      <c r="EU2" s="4"/>
      <c r="EV2" s="4"/>
      <c r="EW2" s="4"/>
      <c r="EX2" s="4"/>
      <c r="EY2" s="4"/>
      <c r="EZ2" s="4"/>
      <c r="FA2" s="4"/>
      <c r="FB2" s="4"/>
      <c r="FC2" s="4"/>
      <c r="FD2" s="4"/>
      <c r="FE2" s="4"/>
      <c r="FF2" s="4"/>
      <c r="FG2" s="4"/>
      <c r="FH2" s="4"/>
      <c r="FI2" s="4"/>
      <c r="FJ2" s="4"/>
      <c r="FK2" s="4"/>
      <c r="FL2" s="4"/>
      <c r="FM2" s="4"/>
      <c r="FN2" s="4"/>
      <c r="FO2" s="4"/>
      <c r="FP2" s="4"/>
      <c r="FQ2" s="4"/>
      <c r="FR2" s="4"/>
      <c r="FS2" s="4"/>
      <c r="FT2" s="4"/>
      <c r="FU2" s="4"/>
      <c r="FV2" s="4"/>
      <c r="FW2" s="4"/>
      <c r="FX2" s="4"/>
      <c r="FY2" s="4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  <c r="IK2" s="4"/>
      <c r="IL2" s="4"/>
      <c r="IM2" s="4"/>
      <c r="IN2" s="4"/>
      <c r="IO2" s="4"/>
      <c r="IP2" s="4"/>
      <c r="IQ2" s="4"/>
    </row>
    <row r="3" spans="1:251" s="1" customFormat="1" ht="17.25" customHeight="1">
      <c r="A3" s="5" t="s">
        <v>2</v>
      </c>
      <c r="B3" s="4"/>
      <c r="C3" s="4"/>
      <c r="D3" s="3" t="s">
        <v>3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  <c r="BT3" s="4"/>
      <c r="BU3" s="4"/>
      <c r="BV3" s="4"/>
      <c r="BW3" s="4"/>
      <c r="BX3" s="4"/>
      <c r="BY3" s="4"/>
      <c r="BZ3" s="4"/>
      <c r="CA3" s="4"/>
      <c r="CB3" s="4"/>
      <c r="CC3" s="4"/>
      <c r="CD3" s="4"/>
      <c r="CE3" s="4"/>
      <c r="CF3" s="4"/>
      <c r="CG3" s="4"/>
      <c r="CH3" s="4"/>
      <c r="CI3" s="4"/>
      <c r="CJ3" s="4"/>
      <c r="CK3" s="4"/>
      <c r="CL3" s="4"/>
      <c r="CM3" s="4"/>
      <c r="CN3" s="4"/>
      <c r="CO3" s="4"/>
      <c r="CP3" s="4"/>
      <c r="CQ3" s="4"/>
      <c r="CR3" s="4"/>
      <c r="CS3" s="4"/>
      <c r="CT3" s="4"/>
      <c r="CU3" s="4"/>
      <c r="CV3" s="4"/>
      <c r="CW3" s="4"/>
      <c r="CX3" s="4"/>
      <c r="CY3" s="4"/>
      <c r="CZ3" s="4"/>
      <c r="DA3" s="4"/>
      <c r="DB3" s="4"/>
      <c r="DC3" s="4"/>
      <c r="DD3" s="4"/>
      <c r="DE3" s="4"/>
      <c r="DF3" s="4"/>
      <c r="DG3" s="4"/>
      <c r="DH3" s="4"/>
      <c r="DI3" s="4"/>
      <c r="DJ3" s="4"/>
      <c r="DK3" s="4"/>
      <c r="DL3" s="4"/>
      <c r="DM3" s="4"/>
      <c r="DN3" s="4"/>
      <c r="DO3" s="4"/>
      <c r="DP3" s="4"/>
      <c r="DQ3" s="4"/>
      <c r="DR3" s="4"/>
      <c r="DS3" s="4"/>
      <c r="DT3" s="4"/>
      <c r="DU3" s="4"/>
      <c r="DV3" s="4"/>
      <c r="DW3" s="4"/>
      <c r="DX3" s="4"/>
      <c r="DY3" s="4"/>
      <c r="DZ3" s="4"/>
      <c r="EA3" s="4"/>
      <c r="EB3" s="4"/>
      <c r="EC3" s="4"/>
      <c r="ED3" s="4"/>
      <c r="EE3" s="4"/>
      <c r="EF3" s="4"/>
      <c r="EG3" s="4"/>
      <c r="EH3" s="4"/>
      <c r="EI3" s="4"/>
      <c r="EJ3" s="4"/>
      <c r="EK3" s="4"/>
      <c r="EL3" s="4"/>
      <c r="EM3" s="4"/>
      <c r="EN3" s="4"/>
      <c r="EO3" s="4"/>
      <c r="EP3" s="4"/>
      <c r="EQ3" s="4"/>
      <c r="ER3" s="4"/>
      <c r="ES3" s="4"/>
      <c r="ET3" s="4"/>
      <c r="EU3" s="4"/>
      <c r="EV3" s="4"/>
      <c r="EW3" s="4"/>
      <c r="EX3" s="4"/>
      <c r="EY3" s="4"/>
      <c r="EZ3" s="4"/>
      <c r="FA3" s="4"/>
      <c r="FB3" s="4"/>
      <c r="FC3" s="4"/>
      <c r="FD3" s="4"/>
      <c r="FE3" s="4"/>
      <c r="FF3" s="4"/>
      <c r="FG3" s="4"/>
      <c r="FH3" s="4"/>
      <c r="FI3" s="4"/>
      <c r="FJ3" s="4"/>
      <c r="FK3" s="4"/>
      <c r="FL3" s="4"/>
      <c r="FM3" s="4"/>
      <c r="FN3" s="4"/>
      <c r="FO3" s="4"/>
      <c r="FP3" s="4"/>
      <c r="FQ3" s="4"/>
      <c r="FR3" s="4"/>
      <c r="FS3" s="4"/>
      <c r="FT3" s="4"/>
      <c r="FU3" s="4"/>
      <c r="FV3" s="4"/>
      <c r="FW3" s="4"/>
      <c r="FX3" s="4"/>
      <c r="FY3" s="4"/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  <c r="IK3" s="4"/>
      <c r="IL3" s="4"/>
      <c r="IM3" s="4"/>
      <c r="IN3" s="4"/>
      <c r="IO3" s="4"/>
      <c r="IP3" s="4"/>
      <c r="IQ3" s="4"/>
    </row>
    <row r="4" spans="1:251" s="1" customFormat="1" ht="15.75" customHeight="1">
      <c r="A4" s="146" t="s">
        <v>4</v>
      </c>
      <c r="B4" s="146"/>
      <c r="C4" s="146" t="s">
        <v>5</v>
      </c>
      <c r="D4" s="146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A4" s="4"/>
      <c r="DB4" s="4"/>
      <c r="DC4" s="4"/>
      <c r="DD4" s="4"/>
      <c r="DE4" s="4"/>
      <c r="DF4" s="4"/>
      <c r="DG4" s="4"/>
      <c r="DH4" s="4"/>
      <c r="DI4" s="4"/>
      <c r="DJ4" s="4"/>
      <c r="DK4" s="4"/>
      <c r="DL4" s="4"/>
      <c r="DM4" s="4"/>
      <c r="DN4" s="4"/>
      <c r="DO4" s="4"/>
      <c r="DP4" s="4"/>
      <c r="DQ4" s="4"/>
      <c r="DR4" s="4"/>
      <c r="DS4" s="4"/>
      <c r="DT4" s="4"/>
      <c r="DU4" s="4"/>
      <c r="DV4" s="4"/>
      <c r="DW4" s="4"/>
      <c r="DX4" s="4"/>
      <c r="DY4" s="4"/>
      <c r="DZ4" s="4"/>
      <c r="EA4" s="4"/>
      <c r="EB4" s="4"/>
      <c r="EC4" s="4"/>
      <c r="ED4" s="4"/>
      <c r="EE4" s="4"/>
      <c r="EF4" s="4"/>
      <c r="EG4" s="4"/>
      <c r="EH4" s="4"/>
      <c r="EI4" s="4"/>
      <c r="EJ4" s="4"/>
      <c r="EK4" s="4"/>
      <c r="EL4" s="4"/>
      <c r="EM4" s="4"/>
      <c r="EN4" s="4"/>
      <c r="EO4" s="4"/>
      <c r="EP4" s="4"/>
      <c r="EQ4" s="4"/>
      <c r="ER4" s="4"/>
      <c r="ES4" s="4"/>
      <c r="ET4" s="4"/>
      <c r="EU4" s="4"/>
      <c r="EV4" s="4"/>
      <c r="EW4" s="4"/>
      <c r="EX4" s="4"/>
      <c r="EY4" s="4"/>
      <c r="EZ4" s="4"/>
      <c r="FA4" s="4"/>
      <c r="FB4" s="4"/>
      <c r="FC4" s="4"/>
      <c r="FD4" s="4"/>
      <c r="FE4" s="4"/>
      <c r="FF4" s="4"/>
      <c r="FG4" s="4"/>
      <c r="FH4" s="4"/>
      <c r="FI4" s="4"/>
      <c r="FJ4" s="4"/>
      <c r="FK4" s="4"/>
      <c r="FL4" s="4"/>
      <c r="FM4" s="4"/>
      <c r="FN4" s="4"/>
      <c r="FO4" s="4"/>
      <c r="FP4" s="4"/>
      <c r="FQ4" s="4"/>
      <c r="FR4" s="4"/>
      <c r="FS4" s="4"/>
      <c r="FT4" s="4"/>
      <c r="FU4" s="4"/>
      <c r="FV4" s="4"/>
      <c r="FW4" s="4"/>
      <c r="FX4" s="4"/>
      <c r="FY4" s="4"/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  <c r="IK4" s="4"/>
      <c r="IL4" s="4"/>
      <c r="IM4" s="4"/>
      <c r="IN4" s="4"/>
      <c r="IO4" s="4"/>
      <c r="IP4" s="4"/>
      <c r="IQ4" s="4"/>
    </row>
    <row r="5" spans="1:251" s="1" customFormat="1" ht="15.75" customHeight="1">
      <c r="A5" s="6" t="s">
        <v>6</v>
      </c>
      <c r="B5" s="6" t="s">
        <v>7</v>
      </c>
      <c r="C5" s="6" t="s">
        <v>8</v>
      </c>
      <c r="D5" s="6" t="s">
        <v>7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  <c r="BT5" s="4"/>
      <c r="BU5" s="4"/>
      <c r="BV5" s="4"/>
      <c r="BW5" s="4"/>
      <c r="BX5" s="4"/>
      <c r="BY5" s="4"/>
      <c r="BZ5" s="4"/>
      <c r="CA5" s="4"/>
      <c r="CB5" s="4"/>
      <c r="CC5" s="4"/>
      <c r="CD5" s="4"/>
      <c r="CE5" s="4"/>
      <c r="CF5" s="4"/>
      <c r="CG5" s="4"/>
      <c r="CH5" s="4"/>
      <c r="CI5" s="4"/>
      <c r="CJ5" s="4"/>
      <c r="CK5" s="4"/>
      <c r="CL5" s="4"/>
      <c r="CM5" s="4"/>
      <c r="CN5" s="4"/>
      <c r="CO5" s="4"/>
      <c r="CP5" s="4"/>
      <c r="CQ5" s="4"/>
      <c r="CR5" s="4"/>
      <c r="CS5" s="4"/>
      <c r="CT5" s="4"/>
      <c r="CU5" s="4"/>
      <c r="CV5" s="4"/>
      <c r="CW5" s="4"/>
      <c r="CX5" s="4"/>
      <c r="CY5" s="4"/>
      <c r="CZ5" s="4"/>
      <c r="DA5" s="4"/>
      <c r="DB5" s="4"/>
      <c r="DC5" s="4"/>
      <c r="DD5" s="4"/>
      <c r="DE5" s="4"/>
      <c r="DF5" s="4"/>
      <c r="DG5" s="4"/>
      <c r="DH5" s="4"/>
      <c r="DI5" s="4"/>
      <c r="DJ5" s="4"/>
      <c r="DK5" s="4"/>
      <c r="DL5" s="4"/>
      <c r="DM5" s="4"/>
      <c r="DN5" s="4"/>
      <c r="DO5" s="4"/>
      <c r="DP5" s="4"/>
      <c r="DQ5" s="4"/>
      <c r="DR5" s="4"/>
      <c r="DS5" s="4"/>
      <c r="DT5" s="4"/>
      <c r="DU5" s="4"/>
      <c r="DV5" s="4"/>
      <c r="DW5" s="4"/>
      <c r="DX5" s="4"/>
      <c r="DY5" s="4"/>
      <c r="DZ5" s="4"/>
      <c r="EA5" s="4"/>
      <c r="EB5" s="4"/>
      <c r="EC5" s="4"/>
      <c r="ED5" s="4"/>
      <c r="EE5" s="4"/>
      <c r="EF5" s="4"/>
      <c r="EG5" s="4"/>
      <c r="EH5" s="4"/>
      <c r="EI5" s="4"/>
      <c r="EJ5" s="4"/>
      <c r="EK5" s="4"/>
      <c r="EL5" s="4"/>
      <c r="EM5" s="4"/>
      <c r="EN5" s="4"/>
      <c r="EO5" s="4"/>
      <c r="EP5" s="4"/>
      <c r="EQ5" s="4"/>
      <c r="ER5" s="4"/>
      <c r="ES5" s="4"/>
      <c r="ET5" s="4"/>
      <c r="EU5" s="4"/>
      <c r="EV5" s="4"/>
      <c r="EW5" s="4"/>
      <c r="EX5" s="4"/>
      <c r="EY5" s="4"/>
      <c r="EZ5" s="4"/>
      <c r="FA5" s="4"/>
      <c r="FB5" s="4"/>
      <c r="FC5" s="4"/>
      <c r="FD5" s="4"/>
      <c r="FE5" s="4"/>
      <c r="FF5" s="4"/>
      <c r="FG5" s="4"/>
      <c r="FH5" s="4"/>
      <c r="FI5" s="4"/>
      <c r="FJ5" s="4"/>
      <c r="FK5" s="4"/>
      <c r="FL5" s="4"/>
      <c r="FM5" s="4"/>
      <c r="FN5" s="4"/>
      <c r="FO5" s="4"/>
      <c r="FP5" s="4"/>
      <c r="FQ5" s="4"/>
      <c r="FR5" s="4"/>
      <c r="FS5" s="4"/>
      <c r="FT5" s="4"/>
      <c r="FU5" s="4"/>
      <c r="FV5" s="4"/>
      <c r="FW5" s="4"/>
      <c r="FX5" s="4"/>
      <c r="FY5" s="4"/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  <c r="IK5" s="4"/>
      <c r="IL5" s="4"/>
      <c r="IM5" s="4"/>
      <c r="IN5" s="4"/>
      <c r="IO5" s="4"/>
      <c r="IP5" s="4"/>
      <c r="IQ5" s="4"/>
    </row>
    <row r="6" spans="1:251" s="1" customFormat="1" ht="15.75" customHeight="1">
      <c r="A6" s="7" t="s">
        <v>9</v>
      </c>
      <c r="B6" s="8">
        <f>IF(ISBLANK(SUM(B7,B8,B9))," ",SUM(B7,B8,B9))</f>
        <v>79.09</v>
      </c>
      <c r="C6" s="9" t="str">
        <f>IF(ISBLANK('支出总表（引用）'!A8)," ",'支出总表（引用）'!A8)</f>
        <v>社会保障和就业支出</v>
      </c>
      <c r="D6" s="10">
        <f>IF(ISBLANK('支出总表（引用）'!B8)," ",'支出总表（引用）'!B8)</f>
        <v>8.59</v>
      </c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  <c r="IK6" s="4"/>
      <c r="IL6" s="4"/>
      <c r="IM6" s="4"/>
      <c r="IN6" s="4"/>
      <c r="IO6" s="4"/>
      <c r="IP6" s="4"/>
      <c r="IQ6" s="4"/>
    </row>
    <row r="7" spans="1:251" s="1" customFormat="1" ht="15.75" customHeight="1">
      <c r="A7" s="11" t="s">
        <v>10</v>
      </c>
      <c r="B7" s="12">
        <v>79.09</v>
      </c>
      <c r="C7" s="9" t="str">
        <f>IF(ISBLANK('支出总表（引用）'!A9)," ",'支出总表（引用）'!A9)</f>
        <v>卫生健康支出</v>
      </c>
      <c r="D7" s="10">
        <f>IF(ISBLANK('支出总表（引用）'!B9)," ",'支出总表（引用）'!B9)</f>
        <v>193.07</v>
      </c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  <c r="IK7" s="4"/>
      <c r="IL7" s="4"/>
      <c r="IM7" s="4"/>
      <c r="IN7" s="4"/>
      <c r="IO7" s="4"/>
      <c r="IP7" s="4"/>
      <c r="IQ7" s="4"/>
    </row>
    <row r="8" spans="1:251" s="1" customFormat="1" ht="15.75" customHeight="1">
      <c r="A8" s="11" t="s">
        <v>11</v>
      </c>
      <c r="B8" s="13"/>
      <c r="C8" s="9" t="str">
        <f>IF(ISBLANK('支出总表（引用）'!A10)," ",'支出总表（引用）'!A10)</f>
        <v>住房保障支出</v>
      </c>
      <c r="D8" s="10">
        <f>IF(ISBLANK('支出总表（引用）'!B10)," ",'支出总表（引用）'!B10)</f>
        <v>7.43</v>
      </c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  <c r="IK8" s="4"/>
      <c r="IL8" s="4"/>
      <c r="IM8" s="4"/>
      <c r="IN8" s="4"/>
      <c r="IO8" s="4"/>
      <c r="IP8" s="4"/>
      <c r="IQ8" s="4"/>
    </row>
    <row r="9" spans="1:251" s="1" customFormat="1" ht="15.75" customHeight="1">
      <c r="A9" s="11" t="s">
        <v>12</v>
      </c>
      <c r="B9" s="13"/>
      <c r="C9" s="9" t="str">
        <f>IF(ISBLANK('支出总表（引用）'!A11)," ",'支出总表（引用）'!A11)</f>
        <v xml:space="preserve"> </v>
      </c>
      <c r="D9" s="10" t="str">
        <f>IF(ISBLANK('支出总表（引用）'!B11)," ",'支出总表（引用）'!B11)</f>
        <v xml:space="preserve"> </v>
      </c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</row>
    <row r="10" spans="1:251" s="1" customFormat="1" ht="15.75" customHeight="1">
      <c r="A10" s="7" t="s">
        <v>13</v>
      </c>
      <c r="B10" s="12"/>
      <c r="C10" s="9" t="str">
        <f>IF(ISBLANK('支出总表（引用）'!A12)," ",'支出总表（引用）'!A12)</f>
        <v xml:space="preserve"> </v>
      </c>
      <c r="D10" s="10" t="str">
        <f>IF(ISBLANK('支出总表（引用）'!B12)," ",'支出总表（引用）'!B12)</f>
        <v xml:space="preserve"> </v>
      </c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</row>
    <row r="11" spans="1:251" s="1" customFormat="1" ht="15.75" customHeight="1">
      <c r="A11" s="11" t="s">
        <v>14</v>
      </c>
      <c r="B11" s="12"/>
      <c r="C11" s="9" t="str">
        <f>IF(ISBLANK('支出总表（引用）'!A13)," ",'支出总表（引用）'!A13)</f>
        <v xml:space="preserve"> </v>
      </c>
      <c r="D11" s="10" t="str">
        <f>IF(ISBLANK('支出总表（引用）'!B13)," ",'支出总表（引用）'!B13)</f>
        <v xml:space="preserve"> </v>
      </c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</row>
    <row r="12" spans="1:251" s="1" customFormat="1" ht="15.75" customHeight="1">
      <c r="A12" s="11" t="s">
        <v>15</v>
      </c>
      <c r="B12" s="12">
        <v>80</v>
      </c>
      <c r="C12" s="9" t="str">
        <f>IF(ISBLANK('支出总表（引用）'!A14)," ",'支出总表（引用）'!A14)</f>
        <v xml:space="preserve"> </v>
      </c>
      <c r="D12" s="10" t="str">
        <f>IF(ISBLANK('支出总表（引用）'!B14)," ",'支出总表（引用）'!B14)</f>
        <v xml:space="preserve"> </v>
      </c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</row>
    <row r="13" spans="1:251" s="1" customFormat="1" ht="15.75" customHeight="1">
      <c r="A13" s="11" t="s">
        <v>16</v>
      </c>
      <c r="B13" s="12"/>
      <c r="C13" s="9" t="str">
        <f>IF(ISBLANK('支出总表（引用）'!A15)," ",'支出总表（引用）'!A15)</f>
        <v xml:space="preserve"> </v>
      </c>
      <c r="D13" s="10" t="str">
        <f>IF(ISBLANK('支出总表（引用）'!B15)," ",'支出总表（引用）'!B15)</f>
        <v xml:space="preserve"> </v>
      </c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</row>
    <row r="14" spans="1:251" s="1" customFormat="1" ht="15.75" customHeight="1">
      <c r="A14" s="11" t="s">
        <v>17</v>
      </c>
      <c r="B14" s="13"/>
      <c r="C14" s="9" t="str">
        <f>IF(ISBLANK('支出总表（引用）'!A16)," ",'支出总表（引用）'!A16)</f>
        <v xml:space="preserve"> </v>
      </c>
      <c r="D14" s="10" t="str">
        <f>IF(ISBLANK('支出总表（引用）'!B16)," ",'支出总表（引用）'!B16)</f>
        <v xml:space="preserve"> </v>
      </c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</row>
    <row r="15" spans="1:251" s="1" customFormat="1" ht="15.75" customHeight="1">
      <c r="A15" s="11" t="s">
        <v>18</v>
      </c>
      <c r="B15" s="13">
        <v>50</v>
      </c>
      <c r="C15" s="9" t="str">
        <f>IF(ISBLANK('支出总表（引用）'!A17)," ",'支出总表（引用）'!A17)</f>
        <v xml:space="preserve"> </v>
      </c>
      <c r="D15" s="10" t="str">
        <f>IF(ISBLANK('支出总表（引用）'!B17)," ",'支出总表（引用）'!B17)</f>
        <v xml:space="preserve"> 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</row>
    <row r="16" spans="1:251" s="1" customFormat="1" ht="15.75" customHeight="1">
      <c r="A16" s="7"/>
      <c r="B16" s="14"/>
      <c r="C16" s="9" t="str">
        <f>IF(ISBLANK('支出总表（引用）'!A18)," ",'支出总表（引用）'!A18)</f>
        <v xml:space="preserve"> </v>
      </c>
      <c r="D16" s="10" t="str">
        <f>IF(ISBLANK('支出总表（引用）'!B18)," ",'支出总表（引用）'!B18)</f>
        <v xml:space="preserve"> </v>
      </c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</row>
    <row r="17" spans="1:251" s="1" customFormat="1" ht="15.75" customHeight="1">
      <c r="A17" s="7"/>
      <c r="B17" s="14"/>
      <c r="C17" s="9" t="str">
        <f>IF(ISBLANK('支出总表（引用）'!A19)," ",'支出总表（引用）'!A19)</f>
        <v xml:space="preserve"> </v>
      </c>
      <c r="D17" s="10" t="str">
        <f>IF(ISBLANK('支出总表（引用）'!B19)," ",'支出总表（引用）'!B19)</f>
        <v xml:space="preserve"> </v>
      </c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</row>
    <row r="18" spans="1:251" s="1" customFormat="1" ht="15.75" customHeight="1">
      <c r="A18" s="7"/>
      <c r="B18" s="14"/>
      <c r="C18" s="9" t="str">
        <f>IF(ISBLANK('支出总表（引用）'!A20)," ",'支出总表（引用）'!A20)</f>
        <v xml:space="preserve"> </v>
      </c>
      <c r="D18" s="10" t="str">
        <f>IF(ISBLANK('支出总表（引用）'!B20)," ",'支出总表（引用）'!B20)</f>
        <v xml:space="preserve"> </v>
      </c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</row>
    <row r="19" spans="1:251" s="1" customFormat="1" ht="15.75" customHeight="1">
      <c r="A19" s="7"/>
      <c r="B19" s="14"/>
      <c r="C19" s="9" t="str">
        <f>IF(ISBLANK('支出总表（引用）'!A21)," ",'支出总表（引用）'!A21)</f>
        <v xml:space="preserve"> </v>
      </c>
      <c r="D19" s="10" t="str">
        <f>IF(ISBLANK('支出总表（引用）'!B21)," ",'支出总表（引用）'!B21)</f>
        <v xml:space="preserve"> </v>
      </c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</row>
    <row r="20" spans="1:251" s="1" customFormat="1" ht="15.75" customHeight="1">
      <c r="A20" s="7"/>
      <c r="B20" s="14"/>
      <c r="C20" s="9" t="str">
        <f>IF(ISBLANK('支出总表（引用）'!A22)," ",'支出总表（引用）'!A22)</f>
        <v xml:space="preserve"> </v>
      </c>
      <c r="D20" s="10" t="str">
        <f>IF(ISBLANK('支出总表（引用）'!B22)," ",'支出总表（引用）'!B22)</f>
        <v xml:space="preserve"> 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</row>
    <row r="21" spans="1:251" s="1" customFormat="1" ht="15.75" customHeight="1">
      <c r="A21" s="7"/>
      <c r="B21" s="14"/>
      <c r="C21" s="9" t="str">
        <f>IF(ISBLANK('支出总表（引用）'!A23)," ",'支出总表（引用）'!A23)</f>
        <v xml:space="preserve"> </v>
      </c>
      <c r="D21" s="10" t="str">
        <f>IF(ISBLANK('支出总表（引用）'!B23)," ",'支出总表（引用）'!B23)</f>
        <v xml:space="preserve"> </v>
      </c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</row>
    <row r="22" spans="1:251" s="1" customFormat="1" ht="15.75" customHeight="1">
      <c r="A22" s="7"/>
      <c r="B22" s="14"/>
      <c r="C22" s="9" t="str">
        <f>IF(ISBLANK('支出总表（引用）'!A24)," ",'支出总表（引用）'!A24)</f>
        <v xml:space="preserve"> </v>
      </c>
      <c r="D22" s="10" t="str">
        <f>IF(ISBLANK('支出总表（引用）'!B24)," ",'支出总表（引用）'!B24)</f>
        <v xml:space="preserve"> </v>
      </c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</row>
    <row r="23" spans="1:251" s="1" customFormat="1" ht="15.75" customHeight="1">
      <c r="A23" s="7"/>
      <c r="B23" s="14"/>
      <c r="C23" s="9" t="str">
        <f>IF(ISBLANK('支出总表（引用）'!A25)," ",'支出总表（引用）'!A25)</f>
        <v xml:space="preserve"> </v>
      </c>
      <c r="D23" s="10" t="str">
        <f>IF(ISBLANK('支出总表（引用）'!B25)," ",'支出总表（引用）'!B25)</f>
        <v xml:space="preserve"> </v>
      </c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</row>
    <row r="24" spans="1:251" s="1" customFormat="1" ht="15.75" customHeight="1">
      <c r="A24" s="7"/>
      <c r="B24" s="14"/>
      <c r="C24" s="9" t="str">
        <f>IF(ISBLANK('支出总表（引用）'!A26)," ",'支出总表（引用）'!A26)</f>
        <v xml:space="preserve"> </v>
      </c>
      <c r="D24" s="10" t="str">
        <f>IF(ISBLANK('支出总表（引用）'!B26)," ",'支出总表（引用）'!B26)</f>
        <v xml:space="preserve"> 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</row>
    <row r="25" spans="1:251" s="1" customFormat="1" ht="15.75" customHeight="1">
      <c r="A25" s="7"/>
      <c r="B25" s="14"/>
      <c r="C25" s="9" t="str">
        <f>IF(ISBLANK('支出总表（引用）'!A27)," ",'支出总表（引用）'!A27)</f>
        <v xml:space="preserve"> </v>
      </c>
      <c r="D25" s="10" t="str">
        <f>IF(ISBLANK('支出总表（引用）'!B27)," ",'支出总表（引用）'!B27)</f>
        <v xml:space="preserve"> </v>
      </c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</row>
    <row r="26" spans="1:251" s="1" customFormat="1" ht="15.75" customHeight="1">
      <c r="A26" s="7"/>
      <c r="B26" s="14"/>
      <c r="C26" s="9" t="str">
        <f>IF(ISBLANK('支出总表（引用）'!A28)," ",'支出总表（引用）'!A28)</f>
        <v xml:space="preserve"> </v>
      </c>
      <c r="D26" s="10" t="str">
        <f>IF(ISBLANK('支出总表（引用）'!B28)," ",'支出总表（引用）'!B28)</f>
        <v xml:space="preserve"> </v>
      </c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</row>
    <row r="27" spans="1:251" s="1" customFormat="1" ht="15.75" customHeight="1">
      <c r="A27" s="7"/>
      <c r="B27" s="14"/>
      <c r="C27" s="9" t="str">
        <f>IF(ISBLANK('支出总表（引用）'!A29)," ",'支出总表（引用）'!A29)</f>
        <v xml:space="preserve"> </v>
      </c>
      <c r="D27" s="10" t="str">
        <f>IF(ISBLANK('支出总表（引用）'!B29)," ",'支出总表（引用）'!B29)</f>
        <v xml:space="preserve"> </v>
      </c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</row>
    <row r="28" spans="1:251" s="1" customFormat="1" ht="15.75" customHeight="1">
      <c r="A28" s="7"/>
      <c r="B28" s="14"/>
      <c r="C28" s="9" t="str">
        <f>IF(ISBLANK('支出总表（引用）'!A30)," ",'支出总表（引用）'!A30)</f>
        <v xml:space="preserve"> </v>
      </c>
      <c r="D28" s="10" t="str">
        <f>IF(ISBLANK('支出总表（引用）'!B30)," ",'支出总表（引用）'!B30)</f>
        <v xml:space="preserve"> </v>
      </c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</row>
    <row r="29" spans="1:251" s="1" customFormat="1" ht="15.75" customHeight="1">
      <c r="A29" s="7"/>
      <c r="B29" s="14"/>
      <c r="C29" s="9" t="str">
        <f>IF(ISBLANK('支出总表（引用）'!A31)," ",'支出总表（引用）'!A31)</f>
        <v xml:space="preserve"> </v>
      </c>
      <c r="D29" s="10" t="str">
        <f>IF(ISBLANK('支出总表（引用）'!B31)," ",'支出总表（引用）'!B31)</f>
        <v xml:space="preserve"> </v>
      </c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</row>
    <row r="30" spans="1:251" s="1" customFormat="1" ht="15.75" customHeight="1">
      <c r="A30" s="7"/>
      <c r="B30" s="14"/>
      <c r="C30" s="9" t="str">
        <f>IF(ISBLANK('支出总表（引用）'!A32)," ",'支出总表（引用）'!A32)</f>
        <v xml:space="preserve"> </v>
      </c>
      <c r="D30" s="10" t="str">
        <f>IF(ISBLANK('支出总表（引用）'!B32)," ",'支出总表（引用）'!B32)</f>
        <v xml:space="preserve"> </v>
      </c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</row>
    <row r="31" spans="1:251" s="1" customFormat="1" ht="15.75" customHeight="1">
      <c r="A31" s="7"/>
      <c r="B31" s="14"/>
      <c r="C31" s="9" t="str">
        <f>IF(ISBLANK('支出总表（引用）'!A33)," ",'支出总表（引用）'!A33)</f>
        <v xml:space="preserve"> </v>
      </c>
      <c r="D31" s="10" t="str">
        <f>IF(ISBLANK('支出总表（引用）'!B33)," ",'支出总表（引用）'!B33)</f>
        <v xml:space="preserve"> </v>
      </c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</row>
    <row r="32" spans="1:251" s="1" customFormat="1" ht="15.75" customHeight="1">
      <c r="A32" s="7"/>
      <c r="B32" s="14"/>
      <c r="C32" s="9" t="str">
        <f>IF(ISBLANK('支出总表（引用）'!A34)," ",'支出总表（引用）'!A34)</f>
        <v xml:space="preserve"> </v>
      </c>
      <c r="D32" s="10" t="str">
        <f>IF(ISBLANK('支出总表（引用）'!B34)," ",'支出总表（引用）'!B34)</f>
        <v xml:space="preserve"> </v>
      </c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</row>
    <row r="33" spans="1:251" s="1" customFormat="1" ht="15.75" customHeight="1">
      <c r="A33" s="7"/>
      <c r="B33" s="14"/>
      <c r="C33" s="9" t="str">
        <f>IF(ISBLANK('支出总表（引用）'!A35)," ",'支出总表（引用）'!A35)</f>
        <v xml:space="preserve"> </v>
      </c>
      <c r="D33" s="10" t="str">
        <f>IF(ISBLANK('支出总表（引用）'!B35)," ",'支出总表（引用）'!B35)</f>
        <v xml:space="preserve"> </v>
      </c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</row>
    <row r="34" spans="1:251" s="1" customFormat="1" ht="15.75" customHeight="1">
      <c r="A34" s="7"/>
      <c r="B34" s="14"/>
      <c r="C34" s="9" t="str">
        <f>IF(ISBLANK('支出总表（引用）'!A36)," ",'支出总表（引用）'!A36)</f>
        <v xml:space="preserve"> </v>
      </c>
      <c r="D34" s="10" t="str">
        <f>IF(ISBLANK('支出总表（引用）'!B36)," ",'支出总表（引用）'!B36)</f>
        <v xml:space="preserve"> </v>
      </c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</row>
    <row r="35" spans="1:251" s="1" customFormat="1" ht="15.75" customHeight="1">
      <c r="A35" s="7"/>
      <c r="B35" s="14"/>
      <c r="C35" s="9" t="str">
        <f>IF(ISBLANK('支出总表（引用）'!A37)," ",'支出总表（引用）'!A37)</f>
        <v xml:space="preserve"> </v>
      </c>
      <c r="D35" s="10" t="str">
        <f>IF(ISBLANK('支出总表（引用）'!B37)," ",'支出总表（引用）'!B37)</f>
        <v xml:space="preserve"> </v>
      </c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</row>
    <row r="36" spans="1:251" s="1" customFormat="1" ht="15.75" customHeight="1">
      <c r="A36" s="7"/>
      <c r="B36" s="14"/>
      <c r="C36" s="9" t="str">
        <f>IF(ISBLANK('支出总表（引用）'!A38)," ",'支出总表（引用）'!A38)</f>
        <v xml:space="preserve"> </v>
      </c>
      <c r="D36" s="10" t="str">
        <f>IF(ISBLANK('支出总表（引用）'!B38)," ",'支出总表（引用）'!B38)</f>
        <v xml:space="preserve"> </v>
      </c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</row>
    <row r="37" spans="1:251" s="1" customFormat="1" ht="15.75" customHeight="1">
      <c r="A37" s="7"/>
      <c r="B37" s="14"/>
      <c r="C37" s="9" t="str">
        <f>IF(ISBLANK('支出总表（引用）'!A39)," ",'支出总表（引用）'!A39)</f>
        <v xml:space="preserve"> </v>
      </c>
      <c r="D37" s="10" t="str">
        <f>IF(ISBLANK('支出总表（引用）'!B39)," ",'支出总表（引用）'!B39)</f>
        <v xml:space="preserve"> </v>
      </c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</row>
    <row r="38" spans="1:251" s="1" customFormat="1" ht="15.75" customHeight="1">
      <c r="A38" s="7"/>
      <c r="B38" s="14"/>
      <c r="C38" s="9" t="str">
        <f>IF(ISBLANK('支出总表（引用）'!A40)," ",'支出总表（引用）'!A40)</f>
        <v xml:space="preserve"> </v>
      </c>
      <c r="D38" s="10" t="str">
        <f>IF(ISBLANK('支出总表（引用）'!B40)," ",'支出总表（引用）'!B40)</f>
        <v xml:space="preserve"> </v>
      </c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</row>
    <row r="39" spans="1:251" s="1" customFormat="1" ht="15.75" customHeight="1">
      <c r="A39" s="7"/>
      <c r="B39" s="14"/>
      <c r="C39" s="9" t="str">
        <f>IF(ISBLANK('支出总表（引用）'!A41)," ",'支出总表（引用）'!A41)</f>
        <v xml:space="preserve"> </v>
      </c>
      <c r="D39" s="10" t="str">
        <f>IF(ISBLANK('支出总表（引用）'!B41)," ",'支出总表（引用）'!B41)</f>
        <v xml:space="preserve"> 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  <c r="FU39" s="4"/>
      <c r="FV39" s="4"/>
      <c r="FW39" s="4"/>
      <c r="FX39" s="4"/>
      <c r="FY39" s="4"/>
      <c r="FZ39" s="4"/>
      <c r="GA39" s="4"/>
      <c r="GB39" s="4"/>
      <c r="GC39" s="4"/>
      <c r="GD39" s="4"/>
      <c r="GE39" s="4"/>
      <c r="GF39" s="4"/>
      <c r="GG39" s="4"/>
      <c r="GH39" s="4"/>
      <c r="GI39" s="4"/>
      <c r="GJ39" s="4"/>
      <c r="GK39" s="4"/>
      <c r="GL39" s="4"/>
      <c r="GM39" s="4"/>
      <c r="GN39" s="4"/>
      <c r="GO39" s="4"/>
      <c r="GP39" s="4"/>
      <c r="GQ39" s="4"/>
      <c r="GR39" s="4"/>
      <c r="GS39" s="4"/>
      <c r="GT39" s="4"/>
      <c r="GU39" s="4"/>
      <c r="GV39" s="4"/>
      <c r="GW39" s="4"/>
      <c r="GX39" s="4"/>
      <c r="GY39" s="4"/>
      <c r="GZ39" s="4"/>
      <c r="HA39" s="4"/>
      <c r="HB39" s="4"/>
      <c r="HC39" s="4"/>
      <c r="HD39" s="4"/>
      <c r="HE39" s="4"/>
      <c r="HF39" s="4"/>
      <c r="HG39" s="4"/>
      <c r="HH39" s="4"/>
      <c r="HI39" s="4"/>
      <c r="HJ39" s="4"/>
      <c r="HK39" s="4"/>
      <c r="HL39" s="4"/>
      <c r="HM39" s="4"/>
      <c r="HN39" s="4"/>
      <c r="HO39" s="4"/>
      <c r="HP39" s="4"/>
      <c r="HQ39" s="4"/>
      <c r="HR39" s="4"/>
      <c r="HS39" s="4"/>
      <c r="HT39" s="4"/>
      <c r="HU39" s="4"/>
      <c r="HV39" s="4"/>
      <c r="HW39" s="4"/>
      <c r="HX39" s="4"/>
      <c r="HY39" s="4"/>
      <c r="HZ39" s="4"/>
      <c r="IA39" s="4"/>
      <c r="IB39" s="4"/>
      <c r="IC39" s="4"/>
      <c r="ID39" s="4"/>
      <c r="IE39" s="4"/>
      <c r="IF39" s="4"/>
      <c r="IG39" s="4"/>
      <c r="IH39" s="4"/>
      <c r="II39" s="4"/>
      <c r="IJ39" s="4"/>
      <c r="IK39" s="4"/>
      <c r="IL39" s="4"/>
      <c r="IM39" s="4"/>
      <c r="IN39" s="4"/>
      <c r="IO39" s="4"/>
      <c r="IP39" s="4"/>
      <c r="IQ39" s="4"/>
    </row>
    <row r="40" spans="1:251" s="1" customFormat="1" ht="15.75" customHeight="1">
      <c r="A40" s="7"/>
      <c r="B40" s="14"/>
      <c r="C40" s="9" t="str">
        <f>IF(ISBLANK('支出总表（引用）'!A42)," ",'支出总表（引用）'!A42)</f>
        <v xml:space="preserve"> </v>
      </c>
      <c r="D40" s="10" t="str">
        <f>IF(ISBLANK('支出总表（引用）'!B42)," ",'支出总表（引用）'!B42)</f>
        <v xml:space="preserve"> </v>
      </c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4"/>
      <c r="BA40" s="4"/>
      <c r="BB40" s="4"/>
      <c r="BC40" s="4"/>
      <c r="BD40" s="4"/>
      <c r="BE40" s="4"/>
      <c r="BF40" s="4"/>
      <c r="BG40" s="4"/>
      <c r="BH40" s="4"/>
      <c r="BI40" s="4"/>
      <c r="BJ40" s="4"/>
      <c r="BK40" s="4"/>
      <c r="BL40" s="4"/>
      <c r="BM40" s="4"/>
      <c r="BN40" s="4"/>
      <c r="BO40" s="4"/>
      <c r="BP40" s="4"/>
      <c r="BQ40" s="4"/>
      <c r="BR40" s="4"/>
      <c r="BS40" s="4"/>
      <c r="BT40" s="4"/>
      <c r="BU40" s="4"/>
      <c r="BV40" s="4"/>
      <c r="BW40" s="4"/>
      <c r="BX40" s="4"/>
      <c r="BY40" s="4"/>
      <c r="BZ40" s="4"/>
      <c r="CA40" s="4"/>
      <c r="CB40" s="4"/>
      <c r="CC40" s="4"/>
      <c r="CD40" s="4"/>
      <c r="CE40" s="4"/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/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/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  <c r="FU40" s="4"/>
      <c r="FV40" s="4"/>
      <c r="FW40" s="4"/>
      <c r="FX40" s="4"/>
      <c r="FY40" s="4"/>
      <c r="FZ40" s="4"/>
      <c r="GA40" s="4"/>
      <c r="GB40" s="4"/>
      <c r="GC40" s="4"/>
      <c r="GD40" s="4"/>
      <c r="GE40" s="4"/>
      <c r="GF40" s="4"/>
      <c r="GG40" s="4"/>
      <c r="GH40" s="4"/>
      <c r="GI40" s="4"/>
      <c r="GJ40" s="4"/>
      <c r="GK40" s="4"/>
      <c r="GL40" s="4"/>
      <c r="GM40" s="4"/>
      <c r="GN40" s="4"/>
      <c r="GO40" s="4"/>
      <c r="GP40" s="4"/>
      <c r="GQ40" s="4"/>
      <c r="GR40" s="4"/>
      <c r="GS40" s="4"/>
      <c r="GT40" s="4"/>
      <c r="GU40" s="4"/>
      <c r="GV40" s="4"/>
      <c r="GW40" s="4"/>
      <c r="GX40" s="4"/>
      <c r="GY40" s="4"/>
      <c r="GZ40" s="4"/>
      <c r="HA40" s="4"/>
      <c r="HB40" s="4"/>
      <c r="HC40" s="4"/>
      <c r="HD40" s="4"/>
      <c r="HE40" s="4"/>
      <c r="HF40" s="4"/>
      <c r="HG40" s="4"/>
      <c r="HH40" s="4"/>
      <c r="HI40" s="4"/>
      <c r="HJ40" s="4"/>
      <c r="HK40" s="4"/>
      <c r="HL40" s="4"/>
      <c r="HM40" s="4"/>
      <c r="HN40" s="4"/>
      <c r="HO40" s="4"/>
      <c r="HP40" s="4"/>
      <c r="HQ40" s="4"/>
      <c r="HR40" s="4"/>
      <c r="HS40" s="4"/>
      <c r="HT40" s="4"/>
      <c r="HU40" s="4"/>
      <c r="HV40" s="4"/>
      <c r="HW40" s="4"/>
      <c r="HX40" s="4"/>
      <c r="HY40" s="4"/>
      <c r="HZ40" s="4"/>
      <c r="IA40" s="4"/>
      <c r="IB40" s="4"/>
      <c r="IC40" s="4"/>
      <c r="ID40" s="4"/>
      <c r="IE40" s="4"/>
      <c r="IF40" s="4"/>
      <c r="IG40" s="4"/>
      <c r="IH40" s="4"/>
      <c r="II40" s="4"/>
      <c r="IJ40" s="4"/>
      <c r="IK40" s="4"/>
      <c r="IL40" s="4"/>
      <c r="IM40" s="4"/>
      <c r="IN40" s="4"/>
      <c r="IO40" s="4"/>
      <c r="IP40" s="4"/>
      <c r="IQ40" s="4"/>
    </row>
    <row r="41" spans="1:251" s="1" customFormat="1" ht="15.75" customHeight="1">
      <c r="A41" s="7"/>
      <c r="B41" s="14"/>
      <c r="C41" s="9" t="str">
        <f>IF(ISBLANK('支出总表（引用）'!A43)," ",'支出总表（引用）'!A43)</f>
        <v xml:space="preserve"> </v>
      </c>
      <c r="D41" s="10" t="str">
        <f>IF(ISBLANK('支出总表（引用）'!B43)," ",'支出总表（引用）'!B43)</f>
        <v xml:space="preserve"> </v>
      </c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4"/>
      <c r="BA41" s="4"/>
      <c r="BB41" s="4"/>
      <c r="BC41" s="4"/>
      <c r="BD41" s="4"/>
      <c r="BE41" s="4"/>
      <c r="BF41" s="4"/>
      <c r="BG41" s="4"/>
      <c r="BH41" s="4"/>
      <c r="BI41" s="4"/>
      <c r="BJ41" s="4"/>
      <c r="BK41" s="4"/>
      <c r="BL41" s="4"/>
      <c r="BM41" s="4"/>
      <c r="BN41" s="4"/>
      <c r="BO41" s="4"/>
      <c r="BP41" s="4"/>
      <c r="BQ41" s="4"/>
      <c r="BR41" s="4"/>
      <c r="BS41" s="4"/>
      <c r="BT41" s="4"/>
      <c r="BU41" s="4"/>
      <c r="BV41" s="4"/>
      <c r="BW41" s="4"/>
      <c r="BX41" s="4"/>
      <c r="BY41" s="4"/>
      <c r="BZ41" s="4"/>
      <c r="CA41" s="4"/>
      <c r="CB41" s="4"/>
      <c r="CC41" s="4"/>
      <c r="CD41" s="4"/>
      <c r="CE41" s="4"/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/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  <c r="FU41" s="4"/>
      <c r="FV41" s="4"/>
      <c r="FW41" s="4"/>
      <c r="FX41" s="4"/>
      <c r="FY41" s="4"/>
      <c r="FZ41" s="4"/>
      <c r="GA41" s="4"/>
      <c r="GB41" s="4"/>
      <c r="GC41" s="4"/>
      <c r="GD41" s="4"/>
      <c r="GE41" s="4"/>
      <c r="GF41" s="4"/>
      <c r="GG41" s="4"/>
      <c r="GH41" s="4"/>
      <c r="GI41" s="4"/>
      <c r="GJ41" s="4"/>
      <c r="GK41" s="4"/>
      <c r="GL41" s="4"/>
      <c r="GM41" s="4"/>
      <c r="GN41" s="4"/>
      <c r="GO41" s="4"/>
      <c r="GP41" s="4"/>
      <c r="GQ41" s="4"/>
      <c r="GR41" s="4"/>
      <c r="GS41" s="4"/>
      <c r="GT41" s="4"/>
      <c r="GU41" s="4"/>
      <c r="GV41" s="4"/>
      <c r="GW41" s="4"/>
      <c r="GX41" s="4"/>
      <c r="GY41" s="4"/>
      <c r="GZ41" s="4"/>
      <c r="HA41" s="4"/>
      <c r="HB41" s="4"/>
      <c r="HC41" s="4"/>
      <c r="HD41" s="4"/>
      <c r="HE41" s="4"/>
      <c r="HF41" s="4"/>
      <c r="HG41" s="4"/>
      <c r="HH41" s="4"/>
      <c r="HI41" s="4"/>
      <c r="HJ41" s="4"/>
      <c r="HK41" s="4"/>
      <c r="HL41" s="4"/>
      <c r="HM41" s="4"/>
      <c r="HN41" s="4"/>
      <c r="HO41" s="4"/>
      <c r="HP41" s="4"/>
      <c r="HQ41" s="4"/>
      <c r="HR41" s="4"/>
      <c r="HS41" s="4"/>
      <c r="HT41" s="4"/>
      <c r="HU41" s="4"/>
      <c r="HV41" s="4"/>
      <c r="HW41" s="4"/>
      <c r="HX41" s="4"/>
      <c r="HY41" s="4"/>
      <c r="HZ41" s="4"/>
      <c r="IA41" s="4"/>
      <c r="IB41" s="4"/>
      <c r="IC41" s="4"/>
      <c r="ID41" s="4"/>
      <c r="IE41" s="4"/>
      <c r="IF41" s="4"/>
      <c r="IG41" s="4"/>
      <c r="IH41" s="4"/>
      <c r="II41" s="4"/>
      <c r="IJ41" s="4"/>
      <c r="IK41" s="4"/>
      <c r="IL41" s="4"/>
      <c r="IM41" s="4"/>
      <c r="IN41" s="4"/>
      <c r="IO41" s="4"/>
      <c r="IP41" s="4"/>
      <c r="IQ41" s="4"/>
    </row>
    <row r="42" spans="1:251" s="1" customFormat="1" ht="15.75" customHeight="1">
      <c r="A42" s="7"/>
      <c r="B42" s="14"/>
      <c r="C42" s="9" t="str">
        <f>IF(ISBLANK('支出总表（引用）'!A44)," ",'支出总表（引用）'!A44)</f>
        <v xml:space="preserve"> </v>
      </c>
      <c r="D42" s="10" t="str">
        <f>IF(ISBLANK('支出总表（引用）'!B44)," ",'支出总表（引用）'!B44)</f>
        <v xml:space="preserve"> </v>
      </c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4"/>
      <c r="BA42" s="4"/>
      <c r="BB42" s="4"/>
      <c r="BC42" s="4"/>
      <c r="BD42" s="4"/>
      <c r="BE42" s="4"/>
      <c r="BF42" s="4"/>
      <c r="BG42" s="4"/>
      <c r="BH42" s="4"/>
      <c r="BI42" s="4"/>
      <c r="BJ42" s="4"/>
      <c r="BK42" s="4"/>
      <c r="BL42" s="4"/>
      <c r="BM42" s="4"/>
      <c r="BN42" s="4"/>
      <c r="BO42" s="4"/>
      <c r="BP42" s="4"/>
      <c r="BQ42" s="4"/>
      <c r="BR42" s="4"/>
      <c r="BS42" s="4"/>
      <c r="BT42" s="4"/>
      <c r="BU42" s="4"/>
      <c r="BV42" s="4"/>
      <c r="BW42" s="4"/>
      <c r="BX42" s="4"/>
      <c r="BY42" s="4"/>
      <c r="BZ42" s="4"/>
      <c r="CA42" s="4"/>
      <c r="CB42" s="4"/>
      <c r="CC42" s="4"/>
      <c r="CD42" s="4"/>
      <c r="CE42" s="4"/>
      <c r="CF42" s="4"/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/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  <c r="FU42" s="4"/>
      <c r="FV42" s="4"/>
      <c r="FW42" s="4"/>
      <c r="FX42" s="4"/>
      <c r="FY42" s="4"/>
      <c r="FZ42" s="4"/>
      <c r="GA42" s="4"/>
      <c r="GB42" s="4"/>
      <c r="GC42" s="4"/>
      <c r="GD42" s="4"/>
      <c r="GE42" s="4"/>
      <c r="GF42" s="4"/>
      <c r="GG42" s="4"/>
      <c r="GH42" s="4"/>
      <c r="GI42" s="4"/>
      <c r="GJ42" s="4"/>
      <c r="GK42" s="4"/>
      <c r="GL42" s="4"/>
      <c r="GM42" s="4"/>
      <c r="GN42" s="4"/>
      <c r="GO42" s="4"/>
      <c r="GP42" s="4"/>
      <c r="GQ42" s="4"/>
      <c r="GR42" s="4"/>
      <c r="GS42" s="4"/>
      <c r="GT42" s="4"/>
      <c r="GU42" s="4"/>
      <c r="GV42" s="4"/>
      <c r="GW42" s="4"/>
      <c r="GX42" s="4"/>
      <c r="GY42" s="4"/>
      <c r="GZ42" s="4"/>
      <c r="HA42" s="4"/>
      <c r="HB42" s="4"/>
      <c r="HC42" s="4"/>
      <c r="HD42" s="4"/>
      <c r="HE42" s="4"/>
      <c r="HF42" s="4"/>
      <c r="HG42" s="4"/>
      <c r="HH42" s="4"/>
      <c r="HI42" s="4"/>
      <c r="HJ42" s="4"/>
      <c r="HK42" s="4"/>
      <c r="HL42" s="4"/>
      <c r="HM42" s="4"/>
      <c r="HN42" s="4"/>
      <c r="HO42" s="4"/>
      <c r="HP42" s="4"/>
      <c r="HQ42" s="4"/>
      <c r="HR42" s="4"/>
      <c r="HS42" s="4"/>
      <c r="HT42" s="4"/>
      <c r="HU42" s="4"/>
      <c r="HV42" s="4"/>
      <c r="HW42" s="4"/>
      <c r="HX42" s="4"/>
      <c r="HY42" s="4"/>
      <c r="HZ42" s="4"/>
      <c r="IA42" s="4"/>
      <c r="IB42" s="4"/>
      <c r="IC42" s="4"/>
      <c r="ID42" s="4"/>
      <c r="IE42" s="4"/>
      <c r="IF42" s="4"/>
      <c r="IG42" s="4"/>
      <c r="IH42" s="4"/>
      <c r="II42" s="4"/>
      <c r="IJ42" s="4"/>
      <c r="IK42" s="4"/>
      <c r="IL42" s="4"/>
      <c r="IM42" s="4"/>
      <c r="IN42" s="4"/>
      <c r="IO42" s="4"/>
      <c r="IP42" s="4"/>
      <c r="IQ42" s="4"/>
    </row>
    <row r="43" spans="1:251" s="1" customFormat="1" ht="15.75" customHeight="1">
      <c r="A43" s="7"/>
      <c r="B43" s="14"/>
      <c r="C43" s="9" t="str">
        <f>IF(ISBLANK('支出总表（引用）'!A45)," ",'支出总表（引用）'!A45)</f>
        <v xml:space="preserve"> </v>
      </c>
      <c r="D43" s="10" t="str">
        <f>IF(ISBLANK('支出总表（引用）'!B45)," ",'支出总表（引用）'!B45)</f>
        <v xml:space="preserve"> </v>
      </c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4"/>
      <c r="BA43" s="4"/>
      <c r="BB43" s="4"/>
      <c r="BC43" s="4"/>
      <c r="BD43" s="4"/>
      <c r="BE43" s="4"/>
      <c r="BF43" s="4"/>
      <c r="BG43" s="4"/>
      <c r="BH43" s="4"/>
      <c r="BI43" s="4"/>
      <c r="BJ43" s="4"/>
      <c r="BK43" s="4"/>
      <c r="BL43" s="4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  <c r="FU43" s="4"/>
      <c r="FV43" s="4"/>
      <c r="FW43" s="4"/>
      <c r="FX43" s="4"/>
      <c r="FY43" s="4"/>
      <c r="FZ43" s="4"/>
      <c r="GA43" s="4"/>
      <c r="GB43" s="4"/>
      <c r="GC43" s="4"/>
      <c r="GD43" s="4"/>
      <c r="GE43" s="4"/>
      <c r="GF43" s="4"/>
      <c r="GG43" s="4"/>
      <c r="GH43" s="4"/>
      <c r="GI43" s="4"/>
      <c r="GJ43" s="4"/>
      <c r="GK43" s="4"/>
      <c r="GL43" s="4"/>
      <c r="GM43" s="4"/>
      <c r="GN43" s="4"/>
      <c r="GO43" s="4"/>
      <c r="GP43" s="4"/>
      <c r="GQ43" s="4"/>
      <c r="GR43" s="4"/>
      <c r="GS43" s="4"/>
      <c r="GT43" s="4"/>
      <c r="GU43" s="4"/>
      <c r="GV43" s="4"/>
      <c r="GW43" s="4"/>
      <c r="GX43" s="4"/>
      <c r="GY43" s="4"/>
      <c r="GZ43" s="4"/>
      <c r="HA43" s="4"/>
      <c r="HB43" s="4"/>
      <c r="HC43" s="4"/>
      <c r="HD43" s="4"/>
      <c r="HE43" s="4"/>
      <c r="HF43" s="4"/>
      <c r="HG43" s="4"/>
      <c r="HH43" s="4"/>
      <c r="HI43" s="4"/>
      <c r="HJ43" s="4"/>
      <c r="HK43" s="4"/>
      <c r="HL43" s="4"/>
      <c r="HM43" s="4"/>
      <c r="HN43" s="4"/>
      <c r="HO43" s="4"/>
      <c r="HP43" s="4"/>
      <c r="HQ43" s="4"/>
      <c r="HR43" s="4"/>
      <c r="HS43" s="4"/>
      <c r="HT43" s="4"/>
      <c r="HU43" s="4"/>
      <c r="HV43" s="4"/>
      <c r="HW43" s="4"/>
      <c r="HX43" s="4"/>
      <c r="HY43" s="4"/>
      <c r="HZ43" s="4"/>
      <c r="IA43" s="4"/>
      <c r="IB43" s="4"/>
      <c r="IC43" s="4"/>
      <c r="ID43" s="4"/>
      <c r="IE43" s="4"/>
      <c r="IF43" s="4"/>
      <c r="IG43" s="4"/>
      <c r="IH43" s="4"/>
      <c r="II43" s="4"/>
      <c r="IJ43" s="4"/>
      <c r="IK43" s="4"/>
      <c r="IL43" s="4"/>
      <c r="IM43" s="4"/>
      <c r="IN43" s="4"/>
      <c r="IO43" s="4"/>
      <c r="IP43" s="4"/>
      <c r="IQ43" s="4"/>
    </row>
    <row r="44" spans="1:251" s="1" customFormat="1" ht="15.75" customHeight="1">
      <c r="A44" s="7"/>
      <c r="B44" s="14"/>
      <c r="C44" s="9" t="str">
        <f>IF(ISBLANK('支出总表（引用）'!A46)," ",'支出总表（引用）'!A46)</f>
        <v xml:space="preserve"> </v>
      </c>
      <c r="D44" s="10" t="str">
        <f>IF(ISBLANK('支出总表（引用）'!B46)," ",'支出总表（引用）'!B46)</f>
        <v xml:space="preserve"> </v>
      </c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4"/>
      <c r="BA44" s="4"/>
      <c r="BB44" s="4"/>
      <c r="BC44" s="4"/>
      <c r="BD44" s="4"/>
      <c r="BE44" s="4"/>
      <c r="BF44" s="4"/>
      <c r="BG44" s="4"/>
      <c r="BH44" s="4"/>
      <c r="BI44" s="4"/>
      <c r="BJ44" s="4"/>
      <c r="BK44" s="4"/>
      <c r="BL44" s="4"/>
      <c r="BM44" s="4"/>
      <c r="BN44" s="4"/>
      <c r="BO44" s="4"/>
      <c r="BP44" s="4"/>
      <c r="BQ44" s="4"/>
      <c r="BR44" s="4"/>
      <c r="BS44" s="4"/>
      <c r="BT44" s="4"/>
      <c r="BU44" s="4"/>
      <c r="BV44" s="4"/>
      <c r="BW44" s="4"/>
      <c r="BX44" s="4"/>
      <c r="BY44" s="4"/>
      <c r="BZ44" s="4"/>
      <c r="CA44" s="4"/>
      <c r="CB44" s="4"/>
      <c r="CC44" s="4"/>
      <c r="CD44" s="4"/>
      <c r="CE44" s="4"/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/>
      <c r="FK44" s="4"/>
      <c r="FL44" s="4"/>
      <c r="FM44" s="4"/>
      <c r="FN44" s="4"/>
      <c r="FO44" s="4"/>
      <c r="FP44" s="4"/>
      <c r="FQ44" s="4"/>
      <c r="FR44" s="4"/>
      <c r="FS44" s="4"/>
      <c r="FT44" s="4"/>
      <c r="FU44" s="4"/>
      <c r="FV44" s="4"/>
      <c r="FW44" s="4"/>
      <c r="FX44" s="4"/>
      <c r="FY44" s="4"/>
      <c r="FZ44" s="4"/>
      <c r="GA44" s="4"/>
      <c r="GB44" s="4"/>
      <c r="GC44" s="4"/>
      <c r="GD44" s="4"/>
      <c r="GE44" s="4"/>
      <c r="GF44" s="4"/>
      <c r="GG44" s="4"/>
      <c r="GH44" s="4"/>
      <c r="GI44" s="4"/>
      <c r="GJ44" s="4"/>
      <c r="GK44" s="4"/>
      <c r="GL44" s="4"/>
      <c r="GM44" s="4"/>
      <c r="GN44" s="4"/>
      <c r="GO44" s="4"/>
      <c r="GP44" s="4"/>
      <c r="GQ44" s="4"/>
      <c r="GR44" s="4"/>
      <c r="GS44" s="4"/>
      <c r="GT44" s="4"/>
      <c r="GU44" s="4"/>
      <c r="GV44" s="4"/>
      <c r="GW44" s="4"/>
      <c r="GX44" s="4"/>
      <c r="GY44" s="4"/>
      <c r="GZ44" s="4"/>
      <c r="HA44" s="4"/>
      <c r="HB44" s="4"/>
      <c r="HC44" s="4"/>
      <c r="HD44" s="4"/>
      <c r="HE44" s="4"/>
      <c r="HF44" s="4"/>
      <c r="HG44" s="4"/>
      <c r="HH44" s="4"/>
      <c r="HI44" s="4"/>
      <c r="HJ44" s="4"/>
      <c r="HK44" s="4"/>
      <c r="HL44" s="4"/>
      <c r="HM44" s="4"/>
      <c r="HN44" s="4"/>
      <c r="HO44" s="4"/>
      <c r="HP44" s="4"/>
      <c r="HQ44" s="4"/>
      <c r="HR44" s="4"/>
      <c r="HS44" s="4"/>
      <c r="HT44" s="4"/>
      <c r="HU44" s="4"/>
      <c r="HV44" s="4"/>
      <c r="HW44" s="4"/>
      <c r="HX44" s="4"/>
      <c r="HY44" s="4"/>
      <c r="HZ44" s="4"/>
      <c r="IA44" s="4"/>
      <c r="IB44" s="4"/>
      <c r="IC44" s="4"/>
      <c r="ID44" s="4"/>
      <c r="IE44" s="4"/>
      <c r="IF44" s="4"/>
      <c r="IG44" s="4"/>
      <c r="IH44" s="4"/>
      <c r="II44" s="4"/>
      <c r="IJ44" s="4"/>
      <c r="IK44" s="4"/>
      <c r="IL44" s="4"/>
      <c r="IM44" s="4"/>
      <c r="IN44" s="4"/>
      <c r="IO44" s="4"/>
      <c r="IP44" s="4"/>
      <c r="IQ44" s="4"/>
    </row>
    <row r="45" spans="1:251" s="1" customFormat="1" ht="15.75" customHeight="1">
      <c r="A45" s="7"/>
      <c r="B45" s="14"/>
      <c r="C45" s="9" t="str">
        <f>IF(ISBLANK('支出总表（引用）'!A47)," ",'支出总表（引用）'!A47)</f>
        <v xml:space="preserve"> </v>
      </c>
      <c r="D45" s="10" t="str">
        <f>IF(ISBLANK('支出总表（引用）'!B47)," ",'支出总表（引用）'!B47)</f>
        <v xml:space="preserve"> </v>
      </c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4"/>
      <c r="BA45" s="4"/>
      <c r="BB45" s="4"/>
      <c r="BC45" s="4"/>
      <c r="BD45" s="4"/>
      <c r="BE45" s="4"/>
      <c r="BF45" s="4"/>
      <c r="BG45" s="4"/>
      <c r="BH45" s="4"/>
      <c r="BI45" s="4"/>
      <c r="BJ45" s="4"/>
      <c r="BK45" s="4"/>
      <c r="BL45" s="4"/>
      <c r="BM45" s="4"/>
      <c r="BN45" s="4"/>
      <c r="BO45" s="4"/>
      <c r="BP45" s="4"/>
      <c r="BQ45" s="4"/>
      <c r="BR45" s="4"/>
      <c r="BS45" s="4"/>
      <c r="BT45" s="4"/>
      <c r="BU45" s="4"/>
      <c r="BV45" s="4"/>
      <c r="BW45" s="4"/>
      <c r="BX45" s="4"/>
      <c r="BY45" s="4"/>
      <c r="BZ45" s="4"/>
      <c r="CA45" s="4"/>
      <c r="CB45" s="4"/>
      <c r="CC45" s="4"/>
      <c r="CD45" s="4"/>
      <c r="CE45" s="4"/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/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/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  <c r="FU45" s="4"/>
      <c r="FV45" s="4"/>
      <c r="FW45" s="4"/>
      <c r="FX45" s="4"/>
      <c r="FY45" s="4"/>
      <c r="FZ45" s="4"/>
      <c r="GA45" s="4"/>
      <c r="GB45" s="4"/>
      <c r="GC45" s="4"/>
      <c r="GD45" s="4"/>
      <c r="GE45" s="4"/>
      <c r="GF45" s="4"/>
      <c r="GG45" s="4"/>
      <c r="GH45" s="4"/>
      <c r="GI45" s="4"/>
      <c r="GJ45" s="4"/>
      <c r="GK45" s="4"/>
      <c r="GL45" s="4"/>
      <c r="GM45" s="4"/>
      <c r="GN45" s="4"/>
      <c r="GO45" s="4"/>
      <c r="GP45" s="4"/>
      <c r="GQ45" s="4"/>
      <c r="GR45" s="4"/>
      <c r="GS45" s="4"/>
      <c r="GT45" s="4"/>
      <c r="GU45" s="4"/>
      <c r="GV45" s="4"/>
      <c r="GW45" s="4"/>
      <c r="GX45" s="4"/>
      <c r="GY45" s="4"/>
      <c r="GZ45" s="4"/>
      <c r="HA45" s="4"/>
      <c r="HB45" s="4"/>
      <c r="HC45" s="4"/>
      <c r="HD45" s="4"/>
      <c r="HE45" s="4"/>
      <c r="HF45" s="4"/>
      <c r="HG45" s="4"/>
      <c r="HH45" s="4"/>
      <c r="HI45" s="4"/>
      <c r="HJ45" s="4"/>
      <c r="HK45" s="4"/>
      <c r="HL45" s="4"/>
      <c r="HM45" s="4"/>
      <c r="HN45" s="4"/>
      <c r="HO45" s="4"/>
      <c r="HP45" s="4"/>
      <c r="HQ45" s="4"/>
      <c r="HR45" s="4"/>
      <c r="HS45" s="4"/>
      <c r="HT45" s="4"/>
      <c r="HU45" s="4"/>
      <c r="HV45" s="4"/>
      <c r="HW45" s="4"/>
      <c r="HX45" s="4"/>
      <c r="HY45" s="4"/>
      <c r="HZ45" s="4"/>
      <c r="IA45" s="4"/>
      <c r="IB45" s="4"/>
      <c r="IC45" s="4"/>
      <c r="ID45" s="4"/>
      <c r="IE45" s="4"/>
      <c r="IF45" s="4"/>
      <c r="IG45" s="4"/>
      <c r="IH45" s="4"/>
      <c r="II45" s="4"/>
      <c r="IJ45" s="4"/>
      <c r="IK45" s="4"/>
      <c r="IL45" s="4"/>
      <c r="IM45" s="4"/>
      <c r="IN45" s="4"/>
      <c r="IO45" s="4"/>
      <c r="IP45" s="4"/>
      <c r="IQ45" s="4"/>
    </row>
    <row r="46" spans="1:251" s="1" customFormat="1" ht="15.75" customHeight="1">
      <c r="A46" s="7"/>
      <c r="B46" s="14"/>
      <c r="C46" s="9" t="str">
        <f>IF(ISBLANK('支出总表（引用）'!A48)," ",'支出总表（引用）'!A48)</f>
        <v xml:space="preserve"> </v>
      </c>
      <c r="D46" s="10" t="str">
        <f>IF(ISBLANK('支出总表（引用）'!B48)," ",'支出总表（引用）'!B48)</f>
        <v xml:space="preserve"> </v>
      </c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4"/>
      <c r="BA46" s="4"/>
      <c r="BB46" s="4"/>
      <c r="BC46" s="4"/>
      <c r="BD46" s="4"/>
      <c r="BE46" s="4"/>
      <c r="BF46" s="4"/>
      <c r="BG46" s="4"/>
      <c r="BH46" s="4"/>
      <c r="BI46" s="4"/>
      <c r="BJ46" s="4"/>
      <c r="BK46" s="4"/>
      <c r="BL46" s="4"/>
      <c r="BM46" s="4"/>
      <c r="BN46" s="4"/>
      <c r="BO46" s="4"/>
      <c r="BP46" s="4"/>
      <c r="BQ46" s="4"/>
      <c r="BR46" s="4"/>
      <c r="BS46" s="4"/>
      <c r="BT46" s="4"/>
      <c r="BU46" s="4"/>
      <c r="BV46" s="4"/>
      <c r="BW46" s="4"/>
      <c r="BX46" s="4"/>
      <c r="BY46" s="4"/>
      <c r="BZ46" s="4"/>
      <c r="CA46" s="4"/>
      <c r="CB46" s="4"/>
      <c r="CC46" s="4"/>
      <c r="CD46" s="4"/>
      <c r="CE46" s="4"/>
      <c r="CF46" s="4"/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/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  <c r="FU46" s="4"/>
      <c r="FV46" s="4"/>
      <c r="FW46" s="4"/>
      <c r="FX46" s="4"/>
      <c r="FY46" s="4"/>
      <c r="FZ46" s="4"/>
      <c r="GA46" s="4"/>
      <c r="GB46" s="4"/>
      <c r="GC46" s="4"/>
      <c r="GD46" s="4"/>
      <c r="GE46" s="4"/>
      <c r="GF46" s="4"/>
      <c r="GG46" s="4"/>
      <c r="GH46" s="4"/>
      <c r="GI46" s="4"/>
      <c r="GJ46" s="4"/>
      <c r="GK46" s="4"/>
      <c r="GL46" s="4"/>
      <c r="GM46" s="4"/>
      <c r="GN46" s="4"/>
      <c r="GO46" s="4"/>
      <c r="GP46" s="4"/>
      <c r="GQ46" s="4"/>
      <c r="GR46" s="4"/>
      <c r="GS46" s="4"/>
      <c r="GT46" s="4"/>
      <c r="GU46" s="4"/>
      <c r="GV46" s="4"/>
      <c r="GW46" s="4"/>
      <c r="GX46" s="4"/>
      <c r="GY46" s="4"/>
      <c r="GZ46" s="4"/>
      <c r="HA46" s="4"/>
      <c r="HB46" s="4"/>
      <c r="HC46" s="4"/>
      <c r="HD46" s="4"/>
      <c r="HE46" s="4"/>
      <c r="HF46" s="4"/>
      <c r="HG46" s="4"/>
      <c r="HH46" s="4"/>
      <c r="HI46" s="4"/>
      <c r="HJ46" s="4"/>
      <c r="HK46" s="4"/>
      <c r="HL46" s="4"/>
      <c r="HM46" s="4"/>
      <c r="HN46" s="4"/>
      <c r="HO46" s="4"/>
      <c r="HP46" s="4"/>
      <c r="HQ46" s="4"/>
      <c r="HR46" s="4"/>
      <c r="HS46" s="4"/>
      <c r="HT46" s="4"/>
      <c r="HU46" s="4"/>
      <c r="HV46" s="4"/>
      <c r="HW46" s="4"/>
      <c r="HX46" s="4"/>
      <c r="HY46" s="4"/>
      <c r="HZ46" s="4"/>
      <c r="IA46" s="4"/>
      <c r="IB46" s="4"/>
      <c r="IC46" s="4"/>
      <c r="ID46" s="4"/>
      <c r="IE46" s="4"/>
      <c r="IF46" s="4"/>
      <c r="IG46" s="4"/>
      <c r="IH46" s="4"/>
      <c r="II46" s="4"/>
      <c r="IJ46" s="4"/>
      <c r="IK46" s="4"/>
      <c r="IL46" s="4"/>
      <c r="IM46" s="4"/>
      <c r="IN46" s="4"/>
      <c r="IO46" s="4"/>
      <c r="IP46" s="4"/>
      <c r="IQ46" s="4"/>
    </row>
    <row r="47" spans="1:251" s="1" customFormat="1" ht="15.75" customHeight="1">
      <c r="A47" s="7"/>
      <c r="B47" s="14"/>
      <c r="C47" s="9" t="str">
        <f>IF(ISBLANK('支出总表（引用）'!A49)," ",'支出总表（引用）'!A49)</f>
        <v xml:space="preserve"> </v>
      </c>
      <c r="D47" s="10" t="str">
        <f>IF(ISBLANK('支出总表（引用）'!B49)," ",'支出总表（引用）'!B49)</f>
        <v xml:space="preserve"> </v>
      </c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4"/>
      <c r="BA47" s="4"/>
      <c r="BB47" s="4"/>
      <c r="BC47" s="4"/>
      <c r="BD47" s="4"/>
      <c r="BE47" s="4"/>
      <c r="BF47" s="4"/>
      <c r="BG47" s="4"/>
      <c r="BH47" s="4"/>
      <c r="BI47" s="4"/>
      <c r="BJ47" s="4"/>
      <c r="BK47" s="4"/>
      <c r="BL47" s="4"/>
      <c r="BM47" s="4"/>
      <c r="BN47" s="4"/>
      <c r="BO47" s="4"/>
      <c r="BP47" s="4"/>
      <c r="BQ47" s="4"/>
      <c r="BR47" s="4"/>
      <c r="BS47" s="4"/>
      <c r="BT47" s="4"/>
      <c r="BU47" s="4"/>
      <c r="BV47" s="4"/>
      <c r="BW47" s="4"/>
      <c r="BX47" s="4"/>
      <c r="BY47" s="4"/>
      <c r="BZ47" s="4"/>
      <c r="CA47" s="4"/>
      <c r="CB47" s="4"/>
      <c r="CC47" s="4"/>
      <c r="CD47" s="4"/>
      <c r="CE47" s="4"/>
      <c r="CF47" s="4"/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  <c r="FU47" s="4"/>
      <c r="FV47" s="4"/>
      <c r="FW47" s="4"/>
      <c r="FX47" s="4"/>
      <c r="FY47" s="4"/>
      <c r="FZ47" s="4"/>
      <c r="GA47" s="4"/>
      <c r="GB47" s="4"/>
      <c r="GC47" s="4"/>
      <c r="GD47" s="4"/>
      <c r="GE47" s="4"/>
      <c r="GF47" s="4"/>
      <c r="GG47" s="4"/>
      <c r="GH47" s="4"/>
      <c r="GI47" s="4"/>
      <c r="GJ47" s="4"/>
      <c r="GK47" s="4"/>
      <c r="GL47" s="4"/>
      <c r="GM47" s="4"/>
      <c r="GN47" s="4"/>
      <c r="GO47" s="4"/>
      <c r="GP47" s="4"/>
      <c r="GQ47" s="4"/>
      <c r="GR47" s="4"/>
      <c r="GS47" s="4"/>
      <c r="GT47" s="4"/>
      <c r="GU47" s="4"/>
      <c r="GV47" s="4"/>
      <c r="GW47" s="4"/>
      <c r="GX47" s="4"/>
      <c r="GY47" s="4"/>
      <c r="GZ47" s="4"/>
      <c r="HA47" s="4"/>
      <c r="HB47" s="4"/>
      <c r="HC47" s="4"/>
      <c r="HD47" s="4"/>
      <c r="HE47" s="4"/>
      <c r="HF47" s="4"/>
      <c r="HG47" s="4"/>
      <c r="HH47" s="4"/>
      <c r="HI47" s="4"/>
      <c r="HJ47" s="4"/>
      <c r="HK47" s="4"/>
      <c r="HL47" s="4"/>
      <c r="HM47" s="4"/>
      <c r="HN47" s="4"/>
      <c r="HO47" s="4"/>
      <c r="HP47" s="4"/>
      <c r="HQ47" s="4"/>
      <c r="HR47" s="4"/>
      <c r="HS47" s="4"/>
      <c r="HT47" s="4"/>
      <c r="HU47" s="4"/>
      <c r="HV47" s="4"/>
      <c r="HW47" s="4"/>
      <c r="HX47" s="4"/>
      <c r="HY47" s="4"/>
      <c r="HZ47" s="4"/>
      <c r="IA47" s="4"/>
      <c r="IB47" s="4"/>
      <c r="IC47" s="4"/>
      <c r="ID47" s="4"/>
      <c r="IE47" s="4"/>
      <c r="IF47" s="4"/>
      <c r="IG47" s="4"/>
      <c r="IH47" s="4"/>
      <c r="II47" s="4"/>
      <c r="IJ47" s="4"/>
      <c r="IK47" s="4"/>
      <c r="IL47" s="4"/>
      <c r="IM47" s="4"/>
      <c r="IN47" s="4"/>
      <c r="IO47" s="4"/>
      <c r="IP47" s="4"/>
      <c r="IQ47" s="4"/>
    </row>
    <row r="48" spans="1:251" s="1" customFormat="1" ht="15.75" customHeight="1">
      <c r="A48" s="11"/>
      <c r="B48" s="14"/>
      <c r="C48" s="9"/>
      <c r="D48" s="10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4"/>
      <c r="BA48" s="4"/>
      <c r="BB48" s="4"/>
      <c r="BC48" s="4"/>
      <c r="BD48" s="4"/>
      <c r="BE48" s="4"/>
      <c r="BF48" s="4"/>
      <c r="BG48" s="4"/>
      <c r="BH48" s="4"/>
      <c r="BI48" s="4"/>
      <c r="BJ48" s="4"/>
      <c r="BK48" s="4"/>
      <c r="BL48" s="4"/>
      <c r="BM48" s="4"/>
      <c r="BN48" s="4"/>
      <c r="BO48" s="4"/>
      <c r="BP48" s="4"/>
      <c r="BQ48" s="4"/>
      <c r="BR48" s="4"/>
      <c r="BS48" s="4"/>
      <c r="BT48" s="4"/>
      <c r="BU48" s="4"/>
      <c r="BV48" s="4"/>
      <c r="BW48" s="4"/>
      <c r="BX48" s="4"/>
      <c r="BY48" s="4"/>
      <c r="BZ48" s="4"/>
      <c r="CA48" s="4"/>
      <c r="CB48" s="4"/>
      <c r="CC48" s="4"/>
      <c r="CD48" s="4"/>
      <c r="CE48" s="4"/>
      <c r="CF48" s="4"/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  <c r="FU48" s="4"/>
      <c r="FV48" s="4"/>
      <c r="FW48" s="4"/>
      <c r="FX48" s="4"/>
      <c r="FY48" s="4"/>
      <c r="FZ48" s="4"/>
      <c r="GA48" s="4"/>
      <c r="GB48" s="4"/>
      <c r="GC48" s="4"/>
      <c r="GD48" s="4"/>
      <c r="GE48" s="4"/>
      <c r="GF48" s="4"/>
      <c r="GG48" s="4"/>
      <c r="GH48" s="4"/>
      <c r="GI48" s="4"/>
      <c r="GJ48" s="4"/>
      <c r="GK48" s="4"/>
      <c r="GL48" s="4"/>
      <c r="GM48" s="4"/>
      <c r="GN48" s="4"/>
      <c r="GO48" s="4"/>
      <c r="GP48" s="4"/>
      <c r="GQ48" s="4"/>
      <c r="GR48" s="4"/>
      <c r="GS48" s="4"/>
      <c r="GT48" s="4"/>
      <c r="GU48" s="4"/>
      <c r="GV48" s="4"/>
      <c r="GW48" s="4"/>
      <c r="GX48" s="4"/>
      <c r="GY48" s="4"/>
      <c r="GZ48" s="4"/>
      <c r="HA48" s="4"/>
      <c r="HB48" s="4"/>
      <c r="HC48" s="4"/>
      <c r="HD48" s="4"/>
      <c r="HE48" s="4"/>
      <c r="HF48" s="4"/>
      <c r="HG48" s="4"/>
      <c r="HH48" s="4"/>
      <c r="HI48" s="4"/>
      <c r="HJ48" s="4"/>
      <c r="HK48" s="4"/>
      <c r="HL48" s="4"/>
      <c r="HM48" s="4"/>
      <c r="HN48" s="4"/>
      <c r="HO48" s="4"/>
      <c r="HP48" s="4"/>
      <c r="HQ48" s="4"/>
      <c r="HR48" s="4"/>
      <c r="HS48" s="4"/>
      <c r="HT48" s="4"/>
      <c r="HU48" s="4"/>
      <c r="HV48" s="4"/>
      <c r="HW48" s="4"/>
      <c r="HX48" s="4"/>
      <c r="HY48" s="4"/>
      <c r="HZ48" s="4"/>
      <c r="IA48" s="4"/>
      <c r="IB48" s="4"/>
      <c r="IC48" s="4"/>
      <c r="ID48" s="4"/>
      <c r="IE48" s="4"/>
      <c r="IF48" s="4"/>
      <c r="IG48" s="4"/>
      <c r="IH48" s="4"/>
      <c r="II48" s="4"/>
      <c r="IJ48" s="4"/>
      <c r="IK48" s="4"/>
      <c r="IL48" s="4"/>
      <c r="IM48" s="4"/>
      <c r="IN48" s="4"/>
      <c r="IO48" s="4"/>
      <c r="IP48" s="4"/>
      <c r="IQ48" s="4"/>
    </row>
    <row r="49" spans="1:251" s="1" customFormat="1" ht="15.75" customHeight="1">
      <c r="A49" s="6" t="s">
        <v>19</v>
      </c>
      <c r="B49" s="13">
        <v>209.09</v>
      </c>
      <c r="C49" s="6" t="s">
        <v>20</v>
      </c>
      <c r="D49" s="15">
        <f>IF(ISBLANK('支出总表（引用）'!B7)," ",'支出总表（引用）'!B7)</f>
        <v>209.09</v>
      </c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4"/>
      <c r="BA49" s="4"/>
      <c r="BB49" s="4"/>
      <c r="BC49" s="4"/>
      <c r="BD49" s="4"/>
      <c r="BE49" s="4"/>
      <c r="BF49" s="4"/>
      <c r="BG49" s="4"/>
      <c r="BH49" s="4"/>
      <c r="BI49" s="4"/>
      <c r="BJ49" s="4"/>
      <c r="BK49" s="4"/>
      <c r="BL49" s="4"/>
      <c r="BM49" s="4"/>
      <c r="BN49" s="4"/>
      <c r="BO49" s="4"/>
      <c r="BP49" s="4"/>
      <c r="BQ49" s="4"/>
      <c r="BR49" s="4"/>
      <c r="BS49" s="4"/>
      <c r="BT49" s="4"/>
      <c r="BU49" s="4"/>
      <c r="BV49" s="4"/>
      <c r="BW49" s="4"/>
      <c r="BX49" s="4"/>
      <c r="BY49" s="4"/>
      <c r="BZ49" s="4"/>
      <c r="CA49" s="4"/>
      <c r="CB49" s="4"/>
      <c r="CC49" s="4"/>
      <c r="CD49" s="4"/>
      <c r="CE49" s="4"/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  <c r="FU49" s="4"/>
      <c r="FV49" s="4"/>
      <c r="FW49" s="4"/>
      <c r="FX49" s="4"/>
      <c r="FY49" s="4"/>
      <c r="FZ49" s="4"/>
      <c r="GA49" s="4"/>
      <c r="GB49" s="4"/>
      <c r="GC49" s="4"/>
      <c r="GD49" s="4"/>
      <c r="GE49" s="4"/>
      <c r="GF49" s="4"/>
      <c r="GG49" s="4"/>
      <c r="GH49" s="4"/>
      <c r="GI49" s="4"/>
      <c r="GJ49" s="4"/>
      <c r="GK49" s="4"/>
      <c r="GL49" s="4"/>
      <c r="GM49" s="4"/>
      <c r="GN49" s="4"/>
      <c r="GO49" s="4"/>
      <c r="GP49" s="4"/>
      <c r="GQ49" s="4"/>
      <c r="GR49" s="4"/>
      <c r="GS49" s="4"/>
      <c r="GT49" s="4"/>
      <c r="GU49" s="4"/>
      <c r="GV49" s="4"/>
      <c r="GW49" s="4"/>
      <c r="GX49" s="4"/>
      <c r="GY49" s="4"/>
      <c r="GZ49" s="4"/>
      <c r="HA49" s="4"/>
      <c r="HB49" s="4"/>
      <c r="HC49" s="4"/>
      <c r="HD49" s="4"/>
      <c r="HE49" s="4"/>
      <c r="HF49" s="4"/>
      <c r="HG49" s="4"/>
      <c r="HH49" s="4"/>
      <c r="HI49" s="4"/>
      <c r="HJ49" s="4"/>
      <c r="HK49" s="4"/>
      <c r="HL49" s="4"/>
      <c r="HM49" s="4"/>
      <c r="HN49" s="4"/>
      <c r="HO49" s="4"/>
      <c r="HP49" s="4"/>
      <c r="HQ49" s="4"/>
      <c r="HR49" s="4"/>
      <c r="HS49" s="4"/>
      <c r="HT49" s="4"/>
      <c r="HU49" s="4"/>
      <c r="HV49" s="4"/>
      <c r="HW49" s="4"/>
      <c r="HX49" s="4"/>
      <c r="HY49" s="4"/>
      <c r="HZ49" s="4"/>
      <c r="IA49" s="4"/>
      <c r="IB49" s="4"/>
      <c r="IC49" s="4"/>
      <c r="ID49" s="4"/>
      <c r="IE49" s="4"/>
      <c r="IF49" s="4"/>
      <c r="IG49" s="4"/>
      <c r="IH49" s="4"/>
      <c r="II49" s="4"/>
      <c r="IJ49" s="4"/>
      <c r="IK49" s="4"/>
      <c r="IL49" s="4"/>
      <c r="IM49" s="4"/>
      <c r="IN49" s="4"/>
      <c r="IO49" s="4"/>
      <c r="IP49" s="4"/>
      <c r="IQ49" s="4"/>
    </row>
    <row r="50" spans="1:251" s="1" customFormat="1" ht="15.75" customHeight="1">
      <c r="A50" s="11" t="s">
        <v>21</v>
      </c>
      <c r="B50" s="13"/>
      <c r="C50" s="11" t="s">
        <v>22</v>
      </c>
      <c r="D50" s="15" t="str">
        <f>IF(ISBLANK('支出总表（引用）'!C7)," ",'支出总表（引用）'!C7)</f>
        <v xml:space="preserve"> </v>
      </c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  <c r="AP50" s="4"/>
      <c r="AQ50" s="4"/>
      <c r="AR50" s="4"/>
      <c r="AS50" s="4"/>
      <c r="AT50" s="4"/>
      <c r="AU50" s="4"/>
      <c r="AV50" s="4"/>
      <c r="AW50" s="4"/>
      <c r="AX50" s="4"/>
      <c r="AY50" s="4"/>
      <c r="AZ50" s="4"/>
      <c r="BA50" s="4"/>
      <c r="BB50" s="4"/>
      <c r="BC50" s="4"/>
      <c r="BD50" s="4"/>
      <c r="BE50" s="4"/>
      <c r="BF50" s="4"/>
      <c r="BG50" s="4"/>
      <c r="BH50" s="4"/>
      <c r="BI50" s="4"/>
      <c r="BJ50" s="4"/>
      <c r="BK50" s="4"/>
      <c r="BL50" s="4"/>
      <c r="BM50" s="4"/>
      <c r="BN50" s="4"/>
      <c r="BO50" s="4"/>
      <c r="BP50" s="4"/>
      <c r="BQ50" s="4"/>
      <c r="BR50" s="4"/>
      <c r="BS50" s="4"/>
      <c r="BT50" s="4"/>
      <c r="BU50" s="4"/>
      <c r="BV50" s="4"/>
      <c r="BW50" s="4"/>
      <c r="BX50" s="4"/>
      <c r="BY50" s="4"/>
      <c r="BZ50" s="4"/>
      <c r="CA50" s="4"/>
      <c r="CB50" s="4"/>
      <c r="CC50" s="4"/>
      <c r="CD50" s="4"/>
      <c r="CE50" s="4"/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  <c r="FU50" s="4"/>
      <c r="FV50" s="4"/>
      <c r="FW50" s="4"/>
      <c r="FX50" s="4"/>
      <c r="FY50" s="4"/>
      <c r="FZ50" s="4"/>
      <c r="GA50" s="4"/>
      <c r="GB50" s="4"/>
      <c r="GC50" s="4"/>
      <c r="GD50" s="4"/>
      <c r="GE50" s="4"/>
      <c r="GF50" s="4"/>
      <c r="GG50" s="4"/>
      <c r="GH50" s="4"/>
      <c r="GI50" s="4"/>
      <c r="GJ50" s="4"/>
      <c r="GK50" s="4"/>
      <c r="GL50" s="4"/>
      <c r="GM50" s="4"/>
      <c r="GN50" s="4"/>
      <c r="GO50" s="4"/>
      <c r="GP50" s="4"/>
      <c r="GQ50" s="4"/>
      <c r="GR50" s="4"/>
      <c r="GS50" s="4"/>
      <c r="GT50" s="4"/>
      <c r="GU50" s="4"/>
      <c r="GV50" s="4"/>
      <c r="GW50" s="4"/>
      <c r="GX50" s="4"/>
      <c r="GY50" s="4"/>
      <c r="GZ50" s="4"/>
      <c r="HA50" s="4"/>
      <c r="HB50" s="4"/>
      <c r="HC50" s="4"/>
      <c r="HD50" s="4"/>
      <c r="HE50" s="4"/>
      <c r="HF50" s="4"/>
      <c r="HG50" s="4"/>
      <c r="HH50" s="4"/>
      <c r="HI50" s="4"/>
      <c r="HJ50" s="4"/>
      <c r="HK50" s="4"/>
      <c r="HL50" s="4"/>
      <c r="HM50" s="4"/>
      <c r="HN50" s="4"/>
      <c r="HO50" s="4"/>
      <c r="HP50" s="4"/>
      <c r="HQ50" s="4"/>
      <c r="HR50" s="4"/>
      <c r="HS50" s="4"/>
      <c r="HT50" s="4"/>
      <c r="HU50" s="4"/>
      <c r="HV50" s="4"/>
      <c r="HW50" s="4"/>
      <c r="HX50" s="4"/>
      <c r="HY50" s="4"/>
      <c r="HZ50" s="4"/>
      <c r="IA50" s="4"/>
      <c r="IB50" s="4"/>
      <c r="IC50" s="4"/>
      <c r="ID50" s="4"/>
      <c r="IE50" s="4"/>
      <c r="IF50" s="4"/>
      <c r="IG50" s="4"/>
      <c r="IH50" s="4"/>
      <c r="II50" s="4"/>
      <c r="IJ50" s="4"/>
      <c r="IK50" s="4"/>
      <c r="IL50" s="4"/>
      <c r="IM50" s="4"/>
      <c r="IN50" s="4"/>
      <c r="IO50" s="4"/>
      <c r="IP50" s="4"/>
      <c r="IQ50" s="4"/>
    </row>
    <row r="51" spans="1:251" s="1" customFormat="1" ht="15.75" customHeight="1">
      <c r="A51" s="11" t="s">
        <v>23</v>
      </c>
      <c r="B51" s="13"/>
      <c r="C51" s="16"/>
      <c r="D51" s="16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  <c r="AP51" s="4"/>
      <c r="AQ51" s="4"/>
      <c r="AR51" s="4"/>
      <c r="AS51" s="4"/>
      <c r="AT51" s="4"/>
      <c r="AU51" s="4"/>
      <c r="AV51" s="4"/>
      <c r="AW51" s="4"/>
      <c r="AX51" s="4"/>
      <c r="AY51" s="4"/>
      <c r="AZ51" s="4"/>
      <c r="BA51" s="4"/>
      <c r="BB51" s="4"/>
      <c r="BC51" s="4"/>
      <c r="BD51" s="4"/>
      <c r="BE51" s="4"/>
      <c r="BF51" s="4"/>
      <c r="BG51" s="4"/>
      <c r="BH51" s="4"/>
      <c r="BI51" s="4"/>
      <c r="BJ51" s="4"/>
      <c r="BK51" s="4"/>
      <c r="BL51" s="4"/>
      <c r="BM51" s="4"/>
      <c r="BN51" s="4"/>
      <c r="BO51" s="4"/>
      <c r="BP51" s="4"/>
      <c r="BQ51" s="4"/>
      <c r="BR51" s="4"/>
      <c r="BS51" s="4"/>
      <c r="BT51" s="4"/>
      <c r="BU51" s="4"/>
      <c r="BV51" s="4"/>
      <c r="BW51" s="4"/>
      <c r="BX51" s="4"/>
      <c r="BY51" s="4"/>
      <c r="BZ51" s="4"/>
      <c r="CA51" s="4"/>
      <c r="CB51" s="4"/>
      <c r="CC51" s="4"/>
      <c r="CD51" s="4"/>
      <c r="CE51" s="4"/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  <c r="FU51" s="4"/>
      <c r="FV51" s="4"/>
      <c r="FW51" s="4"/>
      <c r="FX51" s="4"/>
      <c r="FY51" s="4"/>
      <c r="FZ51" s="4"/>
      <c r="GA51" s="4"/>
      <c r="GB51" s="4"/>
      <c r="GC51" s="4"/>
      <c r="GD51" s="4"/>
      <c r="GE51" s="4"/>
      <c r="GF51" s="4"/>
      <c r="GG51" s="4"/>
      <c r="GH51" s="4"/>
      <c r="GI51" s="4"/>
      <c r="GJ51" s="4"/>
      <c r="GK51" s="4"/>
      <c r="GL51" s="4"/>
      <c r="GM51" s="4"/>
      <c r="GN51" s="4"/>
      <c r="GO51" s="4"/>
      <c r="GP51" s="4"/>
      <c r="GQ51" s="4"/>
      <c r="GR51" s="4"/>
      <c r="GS51" s="4"/>
      <c r="GT51" s="4"/>
      <c r="GU51" s="4"/>
      <c r="GV51" s="4"/>
      <c r="GW51" s="4"/>
      <c r="GX51" s="4"/>
      <c r="GY51" s="4"/>
      <c r="GZ51" s="4"/>
      <c r="HA51" s="4"/>
      <c r="HB51" s="4"/>
      <c r="HC51" s="4"/>
      <c r="HD51" s="4"/>
      <c r="HE51" s="4"/>
      <c r="HF51" s="4"/>
      <c r="HG51" s="4"/>
      <c r="HH51" s="4"/>
      <c r="HI51" s="4"/>
      <c r="HJ51" s="4"/>
      <c r="HK51" s="4"/>
      <c r="HL51" s="4"/>
      <c r="HM51" s="4"/>
      <c r="HN51" s="4"/>
      <c r="HO51" s="4"/>
      <c r="HP51" s="4"/>
      <c r="HQ51" s="4"/>
      <c r="HR51" s="4"/>
      <c r="HS51" s="4"/>
      <c r="HT51" s="4"/>
      <c r="HU51" s="4"/>
      <c r="HV51" s="4"/>
      <c r="HW51" s="4"/>
      <c r="HX51" s="4"/>
      <c r="HY51" s="4"/>
      <c r="HZ51" s="4"/>
      <c r="IA51" s="4"/>
      <c r="IB51" s="4"/>
      <c r="IC51" s="4"/>
      <c r="ID51" s="4"/>
      <c r="IE51" s="4"/>
      <c r="IF51" s="4"/>
      <c r="IG51" s="4"/>
      <c r="IH51" s="4"/>
      <c r="II51" s="4"/>
      <c r="IJ51" s="4"/>
      <c r="IK51" s="4"/>
      <c r="IL51" s="4"/>
      <c r="IM51" s="4"/>
      <c r="IN51" s="4"/>
      <c r="IO51" s="4"/>
      <c r="IP51" s="4"/>
      <c r="IQ51" s="4"/>
    </row>
    <row r="52" spans="1:251" s="1" customFormat="1" ht="15.75" customHeight="1">
      <c r="A52" s="7"/>
      <c r="B52" s="15"/>
      <c r="C52" s="7"/>
      <c r="D52" s="15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  <c r="AP52" s="4"/>
      <c r="AQ52" s="4"/>
      <c r="AR52" s="4"/>
      <c r="AS52" s="4"/>
      <c r="AT52" s="4"/>
      <c r="AU52" s="4"/>
      <c r="AV52" s="4"/>
      <c r="AW52" s="4"/>
      <c r="AX52" s="4"/>
      <c r="AY52" s="4"/>
      <c r="AZ52" s="4"/>
      <c r="BA52" s="4"/>
      <c r="BB52" s="4"/>
      <c r="BC52" s="4"/>
      <c r="BD52" s="4"/>
      <c r="BE52" s="4"/>
      <c r="BF52" s="4"/>
      <c r="BG52" s="4"/>
      <c r="BH52" s="4"/>
      <c r="BI52" s="4"/>
      <c r="BJ52" s="4"/>
      <c r="BK52" s="4"/>
      <c r="BL52" s="4"/>
      <c r="BM52" s="4"/>
      <c r="BN52" s="4"/>
      <c r="BO52" s="4"/>
      <c r="BP52" s="4"/>
      <c r="BQ52" s="4"/>
      <c r="BR52" s="4"/>
      <c r="BS52" s="4"/>
      <c r="BT52" s="4"/>
      <c r="BU52" s="4"/>
      <c r="BV52" s="4"/>
      <c r="BW52" s="4"/>
      <c r="BX52" s="4"/>
      <c r="BY52" s="4"/>
      <c r="BZ52" s="4"/>
      <c r="CA52" s="4"/>
      <c r="CB52" s="4"/>
      <c r="CC52" s="4"/>
      <c r="CD52" s="4"/>
      <c r="CE52" s="4"/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  <c r="FU52" s="4"/>
      <c r="FV52" s="4"/>
      <c r="FW52" s="4"/>
      <c r="FX52" s="4"/>
      <c r="FY52" s="4"/>
      <c r="FZ52" s="4"/>
      <c r="GA52" s="4"/>
      <c r="GB52" s="4"/>
      <c r="GC52" s="4"/>
      <c r="GD52" s="4"/>
      <c r="GE52" s="4"/>
      <c r="GF52" s="4"/>
      <c r="GG52" s="4"/>
      <c r="GH52" s="4"/>
      <c r="GI52" s="4"/>
      <c r="GJ52" s="4"/>
      <c r="GK52" s="4"/>
      <c r="GL52" s="4"/>
      <c r="GM52" s="4"/>
      <c r="GN52" s="4"/>
      <c r="GO52" s="4"/>
      <c r="GP52" s="4"/>
      <c r="GQ52" s="4"/>
      <c r="GR52" s="4"/>
      <c r="GS52" s="4"/>
      <c r="GT52" s="4"/>
      <c r="GU52" s="4"/>
      <c r="GV52" s="4"/>
      <c r="GW52" s="4"/>
      <c r="GX52" s="4"/>
      <c r="GY52" s="4"/>
      <c r="GZ52" s="4"/>
      <c r="HA52" s="4"/>
      <c r="HB52" s="4"/>
      <c r="HC52" s="4"/>
      <c r="HD52" s="4"/>
      <c r="HE52" s="4"/>
      <c r="HF52" s="4"/>
      <c r="HG52" s="4"/>
      <c r="HH52" s="4"/>
      <c r="HI52" s="4"/>
      <c r="HJ52" s="4"/>
      <c r="HK52" s="4"/>
      <c r="HL52" s="4"/>
      <c r="HM52" s="4"/>
      <c r="HN52" s="4"/>
      <c r="HO52" s="4"/>
      <c r="HP52" s="4"/>
      <c r="HQ52" s="4"/>
      <c r="HR52" s="4"/>
      <c r="HS52" s="4"/>
      <c r="HT52" s="4"/>
      <c r="HU52" s="4"/>
      <c r="HV52" s="4"/>
      <c r="HW52" s="4"/>
      <c r="HX52" s="4"/>
      <c r="HY52" s="4"/>
      <c r="HZ52" s="4"/>
      <c r="IA52" s="4"/>
      <c r="IB52" s="4"/>
      <c r="IC52" s="4"/>
      <c r="ID52" s="4"/>
      <c r="IE52" s="4"/>
      <c r="IF52" s="4"/>
      <c r="IG52" s="4"/>
      <c r="IH52" s="4"/>
      <c r="II52" s="4"/>
      <c r="IJ52" s="4"/>
      <c r="IK52" s="4"/>
      <c r="IL52" s="4"/>
      <c r="IM52" s="4"/>
      <c r="IN52" s="4"/>
      <c r="IO52" s="4"/>
      <c r="IP52" s="4"/>
      <c r="IQ52" s="4"/>
    </row>
    <row r="53" spans="1:251" s="1" customFormat="1" ht="15.75" customHeight="1">
      <c r="A53" s="6" t="s">
        <v>24</v>
      </c>
      <c r="B53" s="13">
        <v>209.09</v>
      </c>
      <c r="C53" s="6" t="s">
        <v>25</v>
      </c>
      <c r="D53" s="15">
        <f>B53</f>
        <v>209.09</v>
      </c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  <c r="AP53" s="4"/>
      <c r="AQ53" s="4"/>
      <c r="AR53" s="4"/>
      <c r="AS53" s="4"/>
      <c r="AT53" s="4"/>
      <c r="AU53" s="4"/>
      <c r="AV53" s="4"/>
      <c r="AW53" s="4"/>
      <c r="AX53" s="4"/>
      <c r="AY53" s="4"/>
      <c r="AZ53" s="4"/>
      <c r="BA53" s="4"/>
      <c r="BB53" s="4"/>
      <c r="BC53" s="4"/>
      <c r="BD53" s="4"/>
      <c r="BE53" s="4"/>
      <c r="BF53" s="4"/>
      <c r="BG53" s="4"/>
      <c r="BH53" s="4"/>
      <c r="BI53" s="4"/>
      <c r="BJ53" s="4"/>
      <c r="BK53" s="4"/>
      <c r="BL53" s="4"/>
      <c r="BM53" s="4"/>
      <c r="BN53" s="4"/>
      <c r="BO53" s="4"/>
      <c r="BP53" s="4"/>
      <c r="BQ53" s="4"/>
      <c r="BR53" s="4"/>
      <c r="BS53" s="4"/>
      <c r="BT53" s="4"/>
      <c r="BU53" s="4"/>
      <c r="BV53" s="4"/>
      <c r="BW53" s="4"/>
      <c r="BX53" s="4"/>
      <c r="BY53" s="4"/>
      <c r="BZ53" s="4"/>
      <c r="CA53" s="4"/>
      <c r="CB53" s="4"/>
      <c r="CC53" s="4"/>
      <c r="CD53" s="4"/>
      <c r="CE53" s="4"/>
      <c r="CF53" s="4"/>
      <c r="CG53" s="4"/>
      <c r="CH53" s="4"/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  <c r="FU53" s="4"/>
      <c r="FV53" s="4"/>
      <c r="FW53" s="4"/>
      <c r="FX53" s="4"/>
      <c r="FY53" s="4"/>
      <c r="FZ53" s="4"/>
      <c r="GA53" s="4"/>
      <c r="GB53" s="4"/>
      <c r="GC53" s="4"/>
      <c r="GD53" s="4"/>
      <c r="GE53" s="4"/>
      <c r="GF53" s="4"/>
      <c r="GG53" s="4"/>
      <c r="GH53" s="4"/>
      <c r="GI53" s="4"/>
      <c r="GJ53" s="4"/>
      <c r="GK53" s="4"/>
      <c r="GL53" s="4"/>
      <c r="GM53" s="4"/>
      <c r="GN53" s="4"/>
      <c r="GO53" s="4"/>
      <c r="GP53" s="4"/>
      <c r="GQ53" s="4"/>
      <c r="GR53" s="4"/>
      <c r="GS53" s="4"/>
      <c r="GT53" s="4"/>
      <c r="GU53" s="4"/>
      <c r="GV53" s="4"/>
      <c r="GW53" s="4"/>
      <c r="GX53" s="4"/>
      <c r="GY53" s="4"/>
      <c r="GZ53" s="4"/>
      <c r="HA53" s="4"/>
      <c r="HB53" s="4"/>
      <c r="HC53" s="4"/>
      <c r="HD53" s="4"/>
      <c r="HE53" s="4"/>
      <c r="HF53" s="4"/>
      <c r="HG53" s="4"/>
      <c r="HH53" s="4"/>
      <c r="HI53" s="4"/>
      <c r="HJ53" s="4"/>
      <c r="HK53" s="4"/>
      <c r="HL53" s="4"/>
      <c r="HM53" s="4"/>
      <c r="HN53" s="4"/>
      <c r="HO53" s="4"/>
      <c r="HP53" s="4"/>
      <c r="HQ53" s="4"/>
      <c r="HR53" s="4"/>
      <c r="HS53" s="4"/>
      <c r="HT53" s="4"/>
      <c r="HU53" s="4"/>
      <c r="HV53" s="4"/>
      <c r="HW53" s="4"/>
      <c r="HX53" s="4"/>
      <c r="HY53" s="4"/>
      <c r="HZ53" s="4"/>
      <c r="IA53" s="4"/>
      <c r="IB53" s="4"/>
      <c r="IC53" s="4"/>
      <c r="ID53" s="4"/>
      <c r="IE53" s="4"/>
      <c r="IF53" s="4"/>
      <c r="IG53" s="4"/>
      <c r="IH53" s="4"/>
      <c r="II53" s="4"/>
      <c r="IJ53" s="4"/>
      <c r="IK53" s="4"/>
      <c r="IL53" s="4"/>
      <c r="IM53" s="4"/>
      <c r="IN53" s="4"/>
      <c r="IO53" s="4"/>
      <c r="IP53" s="4"/>
      <c r="IQ53" s="4"/>
    </row>
    <row r="54" spans="1:251" s="1" customFormat="1" ht="19.5" customHeight="1">
      <c r="A54" s="147"/>
      <c r="B54" s="147"/>
      <c r="C54" s="147"/>
      <c r="D54" s="147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  <c r="AP54" s="4"/>
      <c r="AQ54" s="4"/>
      <c r="AR54" s="4"/>
      <c r="AS54" s="4"/>
      <c r="AT54" s="4"/>
      <c r="AU54" s="4"/>
      <c r="AV54" s="4"/>
      <c r="AW54" s="4"/>
      <c r="AX54" s="4"/>
      <c r="AY54" s="4"/>
      <c r="AZ54" s="4"/>
      <c r="BA54" s="4"/>
      <c r="BB54" s="4"/>
      <c r="BC54" s="4"/>
      <c r="BD54" s="4"/>
      <c r="BE54" s="4"/>
      <c r="BF54" s="4"/>
      <c r="BG54" s="4"/>
      <c r="BH54" s="4"/>
      <c r="BI54" s="4"/>
      <c r="BJ54" s="4"/>
      <c r="BK54" s="4"/>
      <c r="BL54" s="4"/>
      <c r="BM54" s="4"/>
      <c r="BN54" s="4"/>
      <c r="BO54" s="4"/>
      <c r="BP54" s="4"/>
      <c r="BQ54" s="4"/>
      <c r="BR54" s="4"/>
      <c r="BS54" s="4"/>
      <c r="BT54" s="4"/>
      <c r="BU54" s="4"/>
      <c r="BV54" s="4"/>
      <c r="BW54" s="4"/>
      <c r="BX54" s="4"/>
      <c r="BY54" s="4"/>
      <c r="BZ54" s="4"/>
      <c r="CA54" s="4"/>
      <c r="CB54" s="4"/>
      <c r="CC54" s="4"/>
      <c r="CD54" s="4"/>
      <c r="CE54" s="4"/>
      <c r="CF54" s="4"/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  <c r="FU54" s="4"/>
      <c r="FV54" s="4"/>
      <c r="FW54" s="4"/>
      <c r="FX54" s="4"/>
      <c r="FY54" s="4"/>
      <c r="FZ54" s="4"/>
      <c r="GA54" s="4"/>
      <c r="GB54" s="4"/>
      <c r="GC54" s="4"/>
      <c r="GD54" s="4"/>
      <c r="GE54" s="4"/>
      <c r="GF54" s="4"/>
      <c r="GG54" s="4"/>
      <c r="GH54" s="4"/>
      <c r="GI54" s="4"/>
      <c r="GJ54" s="4"/>
      <c r="GK54" s="4"/>
      <c r="GL54" s="4"/>
      <c r="GM54" s="4"/>
      <c r="GN54" s="4"/>
      <c r="GO54" s="4"/>
      <c r="GP54" s="4"/>
      <c r="GQ54" s="4"/>
      <c r="GR54" s="4"/>
      <c r="GS54" s="4"/>
      <c r="GT54" s="4"/>
      <c r="GU54" s="4"/>
      <c r="GV54" s="4"/>
      <c r="GW54" s="4"/>
      <c r="GX54" s="4"/>
      <c r="GY54" s="4"/>
      <c r="GZ54" s="4"/>
      <c r="HA54" s="4"/>
      <c r="HB54" s="4"/>
      <c r="HC54" s="4"/>
      <c r="HD54" s="4"/>
      <c r="HE54" s="4"/>
      <c r="HF54" s="4"/>
      <c r="HG54" s="4"/>
      <c r="HH54" s="4"/>
      <c r="HI54" s="4"/>
      <c r="HJ54" s="4"/>
      <c r="HK54" s="4"/>
      <c r="HL54" s="4"/>
      <c r="HM54" s="4"/>
      <c r="HN54" s="4"/>
      <c r="HO54" s="4"/>
      <c r="HP54" s="4"/>
      <c r="HQ54" s="4"/>
      <c r="HR54" s="4"/>
      <c r="HS54" s="4"/>
      <c r="HT54" s="4"/>
      <c r="HU54" s="4"/>
      <c r="HV54" s="4"/>
      <c r="HW54" s="4"/>
      <c r="HX54" s="4"/>
      <c r="HY54" s="4"/>
      <c r="HZ54" s="4"/>
      <c r="IA54" s="4"/>
      <c r="IB54" s="4"/>
      <c r="IC54" s="4"/>
      <c r="ID54" s="4"/>
      <c r="IE54" s="4"/>
      <c r="IF54" s="4"/>
      <c r="IG54" s="4"/>
      <c r="IH54" s="4"/>
      <c r="II54" s="4"/>
      <c r="IJ54" s="4"/>
      <c r="IK54" s="4"/>
      <c r="IL54" s="4"/>
      <c r="IM54" s="4"/>
      <c r="IN54" s="4"/>
      <c r="IO54" s="4"/>
      <c r="IP54" s="4"/>
      <c r="IQ54" s="4"/>
    </row>
  </sheetData>
  <sheetProtection sheet="1" formatCells="0" formatColumns="0" formatRows="0" insertColumns="0" insertRows="0" insertHyperlinks="0" deleteColumns="0" deleteRows="0" sort="0" autoFilter="0" pivotTables="0"/>
  <mergeCells count="4">
    <mergeCell ref="A2:D2"/>
    <mergeCell ref="A4:B4"/>
    <mergeCell ref="C4:D4"/>
    <mergeCell ref="A54:D54"/>
  </mergeCells>
  <phoneticPr fontId="172" type="noConversion"/>
  <pageMargins left="0.75" right="0.75" top="1" bottom="1" header="0.5" footer="0.5"/>
  <pageSetup orientation="portrait" horizontalDpi="300" verticalDpi="300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15"/>
  <sheetViews>
    <sheetView showGridLines="0" workbookViewId="0"/>
  </sheetViews>
  <sheetFormatPr defaultRowHeight="12.75" customHeight="1"/>
  <cols>
    <col min="1" max="1" width="48.28515625" style="1" customWidth="1"/>
    <col min="2" max="2" width="26.7109375" style="1" customWidth="1"/>
    <col min="3" max="3" width="22.140625" style="1" customWidth="1"/>
    <col min="4" max="4" width="9.140625" style="1" customWidth="1"/>
    <col min="5" max="6" width="11.140625" style="1" customWidth="1"/>
    <col min="7" max="7" width="10.85546875" style="1" customWidth="1"/>
  </cols>
  <sheetData>
    <row r="1" spans="1:6" s="1" customFormat="1" ht="15"/>
    <row r="2" spans="1:6" s="1" customFormat="1" ht="29.25" customHeight="1">
      <c r="A2" s="177" t="s">
        <v>122</v>
      </c>
      <c r="B2" s="177"/>
      <c r="C2" s="177"/>
    </row>
    <row r="3" spans="1:6" s="1" customFormat="1" ht="17.25" customHeight="1"/>
    <row r="4" spans="1:6" s="1" customFormat="1" ht="15.75" customHeight="1">
      <c r="A4" s="178" t="s">
        <v>123</v>
      </c>
      <c r="B4" s="179" t="s">
        <v>30</v>
      </c>
      <c r="C4" s="179" t="s">
        <v>22</v>
      </c>
    </row>
    <row r="5" spans="1:6" s="1" customFormat="1" ht="19.5" customHeight="1">
      <c r="A5" s="178"/>
      <c r="B5" s="179"/>
      <c r="C5" s="179"/>
    </row>
    <row r="6" spans="1:6" s="1" customFormat="1" ht="22.5" customHeight="1">
      <c r="A6" s="131" t="s">
        <v>44</v>
      </c>
      <c r="B6" s="131">
        <v>1</v>
      </c>
      <c r="C6" s="131">
        <v>2</v>
      </c>
    </row>
    <row r="7" spans="1:6" s="1" customFormat="1" ht="27" customHeight="1">
      <c r="A7" s="132" t="s">
        <v>30</v>
      </c>
      <c r="B7" s="133">
        <v>209.09</v>
      </c>
      <c r="C7" s="133"/>
      <c r="D7" s="134"/>
      <c r="F7" s="135"/>
    </row>
    <row r="8" spans="1:6" s="1" customFormat="1" ht="27" customHeight="1">
      <c r="A8" s="136" t="s">
        <v>46</v>
      </c>
      <c r="B8" s="133">
        <v>8.59</v>
      </c>
      <c r="C8" s="133"/>
    </row>
    <row r="9" spans="1:6" s="1" customFormat="1" ht="27" customHeight="1">
      <c r="A9" s="136" t="s">
        <v>52</v>
      </c>
      <c r="B9" s="133">
        <v>193.07</v>
      </c>
      <c r="C9" s="133"/>
    </row>
    <row r="10" spans="1:6" s="1" customFormat="1" ht="27" customHeight="1">
      <c r="A10" s="136" t="s">
        <v>62</v>
      </c>
      <c r="B10" s="133">
        <v>7.43</v>
      </c>
      <c r="C10" s="133"/>
    </row>
    <row r="11" spans="1:6" s="1" customFormat="1" ht="27.75" customHeight="1">
      <c r="A11" s="137"/>
      <c r="B11" s="137"/>
      <c r="C11" s="137"/>
    </row>
    <row r="12" spans="1:6" s="1" customFormat="1" ht="27.75" customHeight="1"/>
    <row r="13" spans="1:6" s="1" customFormat="1" ht="27.75" customHeight="1"/>
    <row r="14" spans="1:6" s="1" customFormat="1" ht="27.75" customHeight="1"/>
    <row r="15" spans="1:6" s="1" customFormat="1" ht="27.75" customHeight="1"/>
  </sheetData>
  <sheetProtection sheet="1" formatCells="0" formatColumns="0" formatRows="0" insertColumns="0" insertRows="0" insertHyperlinks="0" deleteColumns="0" deleteRows="0" sort="0" autoFilter="0" pivotTables="0"/>
  <mergeCells count="7">
    <mergeCell ref="A2:C2"/>
    <mergeCell ref="A4:A5"/>
    <mergeCell ref="B4:B5"/>
    <mergeCell ref="C4:C5"/>
    <mergeCell ref="A4:A5"/>
    <mergeCell ref="B4:B5"/>
    <mergeCell ref="C4:C5"/>
  </mergeCells>
  <phoneticPr fontId="172" type="noConversion"/>
  <pageMargins left="0.75" right="0.75" top="1" bottom="1" header="0.5" footer="0.5"/>
  <pageSetup orientation="portrait" horizontalDpi="3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F23"/>
  <sheetViews>
    <sheetView showGridLines="0" workbookViewId="0"/>
  </sheetViews>
  <sheetFormatPr defaultRowHeight="12.75" customHeight="1"/>
  <cols>
    <col min="1" max="1" width="35.28515625" style="1" customWidth="1"/>
    <col min="2" max="2" width="30.28515625" style="1" customWidth="1"/>
    <col min="3" max="3" width="28.85546875" style="1" customWidth="1"/>
    <col min="4" max="4" width="27.28515625" style="1" customWidth="1"/>
    <col min="5" max="5" width="29.42578125" style="1" customWidth="1"/>
    <col min="6" max="6" width="9.140625" style="1" customWidth="1"/>
  </cols>
  <sheetData>
    <row r="1" spans="1:5" s="1" customFormat="1" ht="29.25" customHeight="1">
      <c r="A1" s="181" t="s">
        <v>124</v>
      </c>
      <c r="B1" s="181"/>
      <c r="C1" s="181"/>
      <c r="D1" s="181"/>
      <c r="E1" s="181"/>
    </row>
    <row r="2" spans="1:5" s="1" customFormat="1" ht="17.25" customHeight="1">
      <c r="A2" s="138"/>
      <c r="B2" s="138"/>
      <c r="C2" s="138"/>
      <c r="D2" s="138"/>
      <c r="E2" s="138"/>
    </row>
    <row r="3" spans="1:5" s="1" customFormat="1" ht="21.75" customHeight="1">
      <c r="A3" s="182" t="s">
        <v>123</v>
      </c>
      <c r="B3" s="182" t="s">
        <v>32</v>
      </c>
      <c r="C3" s="182" t="s">
        <v>76</v>
      </c>
      <c r="D3" s="182" t="s">
        <v>77</v>
      </c>
      <c r="E3" s="180" t="s">
        <v>125</v>
      </c>
    </row>
    <row r="4" spans="1:5" s="1" customFormat="1" ht="23.25" customHeight="1">
      <c r="A4" s="182"/>
      <c r="B4" s="182"/>
      <c r="C4" s="182"/>
      <c r="D4" s="182"/>
      <c r="E4" s="180"/>
    </row>
    <row r="5" spans="1:5" s="1" customFormat="1" ht="22.5" customHeight="1">
      <c r="A5" s="139" t="s">
        <v>44</v>
      </c>
      <c r="B5" s="139">
        <v>1</v>
      </c>
      <c r="C5" s="139">
        <v>2</v>
      </c>
      <c r="D5" s="139">
        <v>3</v>
      </c>
      <c r="E5" s="140">
        <v>4</v>
      </c>
    </row>
    <row r="6" spans="1:5" s="1" customFormat="1" ht="27" customHeight="1">
      <c r="A6" s="141" t="s">
        <v>30</v>
      </c>
      <c r="B6" s="142">
        <v>79.09</v>
      </c>
      <c r="C6" s="142">
        <v>79.09</v>
      </c>
      <c r="D6" s="142"/>
      <c r="E6" s="143"/>
    </row>
    <row r="7" spans="1:5" s="1" customFormat="1" ht="27" customHeight="1">
      <c r="A7" s="144" t="s">
        <v>46</v>
      </c>
      <c r="B7" s="142">
        <v>8.59</v>
      </c>
      <c r="C7" s="142">
        <v>8.59</v>
      </c>
      <c r="D7" s="142"/>
      <c r="E7" s="143"/>
    </row>
    <row r="8" spans="1:5" s="1" customFormat="1" ht="27" customHeight="1">
      <c r="A8" s="144" t="s">
        <v>52</v>
      </c>
      <c r="B8" s="142">
        <v>63.07</v>
      </c>
      <c r="C8" s="142">
        <v>63.07</v>
      </c>
      <c r="D8" s="142"/>
      <c r="E8" s="143"/>
    </row>
    <row r="9" spans="1:5" s="1" customFormat="1" ht="27" customHeight="1">
      <c r="A9" s="144" t="s">
        <v>62</v>
      </c>
      <c r="B9" s="142">
        <v>7.43</v>
      </c>
      <c r="C9" s="142">
        <v>7.43</v>
      </c>
      <c r="D9" s="142"/>
      <c r="E9" s="143"/>
    </row>
    <row r="10" spans="1:5" s="1" customFormat="1" ht="27.75" customHeight="1"/>
    <row r="11" spans="1:5" s="1" customFormat="1" ht="27.75" customHeight="1"/>
    <row r="12" spans="1:5" s="1" customFormat="1" ht="27.75" customHeight="1"/>
    <row r="13" spans="1:5" s="1" customFormat="1" ht="27.75" customHeight="1"/>
    <row r="14" spans="1:5" s="1" customFormat="1" ht="27.75" customHeight="1"/>
    <row r="15" spans="1:5" s="1" customFormat="1" ht="27.75" customHeight="1"/>
    <row r="16" spans="1:5" s="1" customFormat="1" ht="27.75" customHeight="1"/>
    <row r="17" s="1" customFormat="1" ht="27.75" customHeight="1"/>
    <row r="18" s="1" customFormat="1" ht="27.75" customHeight="1"/>
    <row r="19" s="1" customFormat="1" ht="27.75" customHeight="1"/>
    <row r="20" s="1" customFormat="1" ht="27.75" customHeight="1"/>
    <row r="21" s="1" customFormat="1" ht="27.75" customHeight="1"/>
    <row r="22" s="1" customFormat="1" ht="27.75" customHeight="1"/>
    <row r="23" s="1" customFormat="1" ht="27.75" customHeight="1"/>
  </sheetData>
  <sheetProtection sheet="1" formatCells="0" formatColumns="0" formatRows="0" insertColumns="0" insertRows="0" insertHyperlinks="0" deleteColumns="0" deleteRows="0" sort="0" autoFilter="0" pivotTables="0"/>
  <mergeCells count="11">
    <mergeCell ref="D3:D4"/>
    <mergeCell ref="E3:E4"/>
    <mergeCell ref="A1:E1"/>
    <mergeCell ref="A3:A4"/>
    <mergeCell ref="B3:B4"/>
    <mergeCell ref="C3:C4"/>
    <mergeCell ref="D3:D4"/>
    <mergeCell ref="E3:E4"/>
    <mergeCell ref="A3:A4"/>
    <mergeCell ref="B3:B4"/>
    <mergeCell ref="C3:C4"/>
  </mergeCells>
  <phoneticPr fontId="172" type="noConversion"/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42"/>
  <sheetViews>
    <sheetView showGridLines="0" workbookViewId="0"/>
  </sheetViews>
  <sheetFormatPr defaultRowHeight="12.75" customHeight="1"/>
  <cols>
    <col min="1" max="1" width="30.5703125" style="1" customWidth="1"/>
    <col min="2" max="2" width="30.28515625" style="1" customWidth="1"/>
    <col min="3" max="15" width="14.7109375" style="1" customWidth="1"/>
    <col min="16" max="16" width="9.140625" style="1" customWidth="1"/>
  </cols>
  <sheetData>
    <row r="1" spans="1:15" s="1" customFormat="1" ht="21" customHeight="1">
      <c r="L1" s="17"/>
    </row>
    <row r="2" spans="1:15" s="1" customFormat="1" ht="29.25" customHeight="1">
      <c r="A2" s="153" t="s">
        <v>26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</row>
    <row r="3" spans="1:15" s="1" customFormat="1" ht="27.75" customHeight="1">
      <c r="A3" s="18" t="s">
        <v>27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20" t="s">
        <v>3</v>
      </c>
    </row>
    <row r="4" spans="1:15" s="1" customFormat="1" ht="17.25" customHeight="1">
      <c r="A4" s="150" t="s">
        <v>28</v>
      </c>
      <c r="B4" s="150" t="s">
        <v>29</v>
      </c>
      <c r="C4" s="151" t="s">
        <v>30</v>
      </c>
      <c r="D4" s="149" t="s">
        <v>31</v>
      </c>
      <c r="E4" s="154" t="s">
        <v>32</v>
      </c>
      <c r="F4" s="154"/>
      <c r="G4" s="154"/>
      <c r="H4" s="154"/>
      <c r="I4" s="148" t="s">
        <v>33</v>
      </c>
      <c r="J4" s="148" t="s">
        <v>34</v>
      </c>
      <c r="K4" s="148" t="s">
        <v>35</v>
      </c>
      <c r="L4" s="148" t="s">
        <v>36</v>
      </c>
      <c r="M4" s="148" t="s">
        <v>37</v>
      </c>
      <c r="N4" s="148" t="s">
        <v>38</v>
      </c>
      <c r="O4" s="149" t="s">
        <v>39</v>
      </c>
    </row>
    <row r="5" spans="1:15" s="1" customFormat="1" ht="58.5" customHeight="1">
      <c r="A5" s="150"/>
      <c r="B5" s="150"/>
      <c r="C5" s="152"/>
      <c r="D5" s="149"/>
      <c r="E5" s="22" t="s">
        <v>40</v>
      </c>
      <c r="F5" s="22" t="s">
        <v>41</v>
      </c>
      <c r="G5" s="22" t="s">
        <v>42</v>
      </c>
      <c r="H5" s="22" t="s">
        <v>43</v>
      </c>
      <c r="I5" s="148"/>
      <c r="J5" s="148"/>
      <c r="K5" s="148"/>
      <c r="L5" s="148"/>
      <c r="M5" s="148"/>
      <c r="N5" s="148"/>
      <c r="O5" s="149"/>
    </row>
    <row r="6" spans="1:15" s="1" customFormat="1" ht="21" customHeight="1">
      <c r="A6" s="23" t="s">
        <v>44</v>
      </c>
      <c r="B6" s="23" t="s">
        <v>44</v>
      </c>
      <c r="C6" s="23">
        <v>1</v>
      </c>
      <c r="D6" s="23">
        <f>C6+1</f>
        <v>2</v>
      </c>
      <c r="E6" s="23">
        <f>D6+1</f>
        <v>3</v>
      </c>
      <c r="F6" s="23">
        <f>E6+1</f>
        <v>4</v>
      </c>
      <c r="G6" s="21">
        <f>F6+1</f>
        <v>5</v>
      </c>
      <c r="H6" s="23">
        <v>2</v>
      </c>
      <c r="I6" s="23">
        <f t="shared" ref="I6:O6" si="0">H6+1</f>
        <v>3</v>
      </c>
      <c r="J6" s="23">
        <f t="shared" si="0"/>
        <v>4</v>
      </c>
      <c r="K6" s="23">
        <f t="shared" si="0"/>
        <v>5</v>
      </c>
      <c r="L6" s="23">
        <f t="shared" si="0"/>
        <v>6</v>
      </c>
      <c r="M6" s="23">
        <f t="shared" si="0"/>
        <v>7</v>
      </c>
      <c r="N6" s="23">
        <f t="shared" si="0"/>
        <v>8</v>
      </c>
      <c r="O6" s="23">
        <f t="shared" si="0"/>
        <v>9</v>
      </c>
    </row>
    <row r="7" spans="1:15" s="1" customFormat="1" ht="27" customHeight="1">
      <c r="A7" s="24" t="s">
        <v>0</v>
      </c>
      <c r="B7" s="25" t="s">
        <v>30</v>
      </c>
      <c r="C7" s="26">
        <v>209.09</v>
      </c>
      <c r="D7" s="26"/>
      <c r="E7" s="26">
        <v>79.09</v>
      </c>
      <c r="F7" s="26">
        <v>79.09</v>
      </c>
      <c r="G7" s="27"/>
      <c r="H7" s="28"/>
      <c r="I7" s="26"/>
      <c r="J7" s="26"/>
      <c r="K7" s="26">
        <v>80</v>
      </c>
      <c r="L7" s="26"/>
      <c r="M7" s="26"/>
      <c r="N7" s="26">
        <v>50</v>
      </c>
      <c r="O7" s="26"/>
    </row>
    <row r="8" spans="1:15" s="1" customFormat="1" ht="27" customHeight="1">
      <c r="A8" s="24" t="s">
        <v>45</v>
      </c>
      <c r="B8" s="29" t="s">
        <v>46</v>
      </c>
      <c r="C8" s="26">
        <v>8.59</v>
      </c>
      <c r="D8" s="26"/>
      <c r="E8" s="26">
        <v>8.59</v>
      </c>
      <c r="F8" s="26">
        <v>8.59</v>
      </c>
      <c r="G8" s="27"/>
      <c r="H8" s="28"/>
      <c r="I8" s="26"/>
      <c r="J8" s="26"/>
      <c r="K8" s="26"/>
      <c r="L8" s="26"/>
      <c r="M8" s="26"/>
      <c r="N8" s="26"/>
      <c r="O8" s="26"/>
    </row>
    <row r="9" spans="1:15" s="1" customFormat="1" ht="27" customHeight="1">
      <c r="A9" s="24" t="s">
        <v>47</v>
      </c>
      <c r="B9" s="29" t="s">
        <v>48</v>
      </c>
      <c r="C9" s="26">
        <v>8.59</v>
      </c>
      <c r="D9" s="26"/>
      <c r="E9" s="26">
        <v>8.59</v>
      </c>
      <c r="F9" s="26">
        <v>8.59</v>
      </c>
      <c r="G9" s="27"/>
      <c r="H9" s="28"/>
      <c r="I9" s="26"/>
      <c r="J9" s="26"/>
      <c r="K9" s="26"/>
      <c r="L9" s="26"/>
      <c r="M9" s="26"/>
      <c r="N9" s="26"/>
      <c r="O9" s="26"/>
    </row>
    <row r="10" spans="1:15" s="1" customFormat="1" ht="27" customHeight="1">
      <c r="A10" s="24" t="s">
        <v>49</v>
      </c>
      <c r="B10" s="29" t="s">
        <v>50</v>
      </c>
      <c r="C10" s="26">
        <v>8.59</v>
      </c>
      <c r="D10" s="26"/>
      <c r="E10" s="26">
        <v>8.59</v>
      </c>
      <c r="F10" s="26">
        <v>8.59</v>
      </c>
      <c r="G10" s="27"/>
      <c r="H10" s="28"/>
      <c r="I10" s="26"/>
      <c r="J10" s="26"/>
      <c r="K10" s="26"/>
      <c r="L10" s="26"/>
      <c r="M10" s="26"/>
      <c r="N10" s="26"/>
      <c r="O10" s="26"/>
    </row>
    <row r="11" spans="1:15" s="1" customFormat="1" ht="27" customHeight="1">
      <c r="A11" s="24" t="s">
        <v>51</v>
      </c>
      <c r="B11" s="29" t="s">
        <v>52</v>
      </c>
      <c r="C11" s="26">
        <v>193.07</v>
      </c>
      <c r="D11" s="26"/>
      <c r="E11" s="26">
        <v>63.07</v>
      </c>
      <c r="F11" s="26">
        <v>63.07</v>
      </c>
      <c r="G11" s="27"/>
      <c r="H11" s="28"/>
      <c r="I11" s="26"/>
      <c r="J11" s="26"/>
      <c r="K11" s="26">
        <v>80</v>
      </c>
      <c r="L11" s="26"/>
      <c r="M11" s="26"/>
      <c r="N11" s="26">
        <v>50</v>
      </c>
      <c r="O11" s="26"/>
    </row>
    <row r="12" spans="1:15" s="1" customFormat="1" ht="27" customHeight="1">
      <c r="A12" s="24" t="s">
        <v>53</v>
      </c>
      <c r="B12" s="29" t="s">
        <v>54</v>
      </c>
      <c r="C12" s="26">
        <v>189.67</v>
      </c>
      <c r="D12" s="26"/>
      <c r="E12" s="26">
        <v>59.67</v>
      </c>
      <c r="F12" s="26">
        <v>59.67</v>
      </c>
      <c r="G12" s="27"/>
      <c r="H12" s="28"/>
      <c r="I12" s="26"/>
      <c r="J12" s="26"/>
      <c r="K12" s="26">
        <v>80</v>
      </c>
      <c r="L12" s="26"/>
      <c r="M12" s="26"/>
      <c r="N12" s="26">
        <v>50</v>
      </c>
      <c r="O12" s="26"/>
    </row>
    <row r="13" spans="1:15" s="1" customFormat="1" ht="27" customHeight="1">
      <c r="A13" s="24" t="s">
        <v>55</v>
      </c>
      <c r="B13" s="29" t="s">
        <v>56</v>
      </c>
      <c r="C13" s="26">
        <v>189.67</v>
      </c>
      <c r="D13" s="26"/>
      <c r="E13" s="26">
        <v>59.67</v>
      </c>
      <c r="F13" s="26">
        <v>59.67</v>
      </c>
      <c r="G13" s="27"/>
      <c r="H13" s="28"/>
      <c r="I13" s="26"/>
      <c r="J13" s="26"/>
      <c r="K13" s="26">
        <v>80</v>
      </c>
      <c r="L13" s="26"/>
      <c r="M13" s="26"/>
      <c r="N13" s="26">
        <v>50</v>
      </c>
      <c r="O13" s="26"/>
    </row>
    <row r="14" spans="1:15" s="1" customFormat="1" ht="27" customHeight="1">
      <c r="A14" s="24" t="s">
        <v>57</v>
      </c>
      <c r="B14" s="29" t="s">
        <v>58</v>
      </c>
      <c r="C14" s="26">
        <v>3.4</v>
      </c>
      <c r="D14" s="26"/>
      <c r="E14" s="26">
        <v>3.4</v>
      </c>
      <c r="F14" s="26">
        <v>3.4</v>
      </c>
      <c r="G14" s="27"/>
      <c r="H14" s="28"/>
      <c r="I14" s="26"/>
      <c r="J14" s="26"/>
      <c r="K14" s="26"/>
      <c r="L14" s="26"/>
      <c r="M14" s="26"/>
      <c r="N14" s="26"/>
      <c r="O14" s="26"/>
    </row>
    <row r="15" spans="1:15" s="1" customFormat="1" ht="27" customHeight="1">
      <c r="A15" s="24" t="s">
        <v>59</v>
      </c>
      <c r="B15" s="29" t="s">
        <v>60</v>
      </c>
      <c r="C15" s="26">
        <v>3.4</v>
      </c>
      <c r="D15" s="26"/>
      <c r="E15" s="26">
        <v>3.4</v>
      </c>
      <c r="F15" s="26">
        <v>3.4</v>
      </c>
      <c r="G15" s="27"/>
      <c r="H15" s="28"/>
      <c r="I15" s="26"/>
      <c r="J15" s="26"/>
      <c r="K15" s="26"/>
      <c r="L15" s="26"/>
      <c r="M15" s="26"/>
      <c r="N15" s="26"/>
      <c r="O15" s="26"/>
    </row>
    <row r="16" spans="1:15" s="1" customFormat="1" ht="27" customHeight="1">
      <c r="A16" s="24" t="s">
        <v>61</v>
      </c>
      <c r="B16" s="29" t="s">
        <v>62</v>
      </c>
      <c r="C16" s="26">
        <v>7.43</v>
      </c>
      <c r="D16" s="26"/>
      <c r="E16" s="26">
        <v>7.43</v>
      </c>
      <c r="F16" s="26">
        <v>7.43</v>
      </c>
      <c r="G16" s="27"/>
      <c r="H16" s="28"/>
      <c r="I16" s="26"/>
      <c r="J16" s="26"/>
      <c r="K16" s="26"/>
      <c r="L16" s="26"/>
      <c r="M16" s="26"/>
      <c r="N16" s="26"/>
      <c r="O16" s="26"/>
    </row>
    <row r="17" spans="1:15" s="1" customFormat="1" ht="27" customHeight="1">
      <c r="A17" s="24" t="s">
        <v>63</v>
      </c>
      <c r="B17" s="29" t="s">
        <v>64</v>
      </c>
      <c r="C17" s="26">
        <v>7.43</v>
      </c>
      <c r="D17" s="26"/>
      <c r="E17" s="26">
        <v>7.43</v>
      </c>
      <c r="F17" s="26">
        <v>7.43</v>
      </c>
      <c r="G17" s="27"/>
      <c r="H17" s="28"/>
      <c r="I17" s="26"/>
      <c r="J17" s="26"/>
      <c r="K17" s="26"/>
      <c r="L17" s="26"/>
      <c r="M17" s="26"/>
      <c r="N17" s="26"/>
      <c r="O17" s="26"/>
    </row>
    <row r="18" spans="1:15" s="1" customFormat="1" ht="27" customHeight="1">
      <c r="A18" s="24" t="s">
        <v>65</v>
      </c>
      <c r="B18" s="29" t="s">
        <v>66</v>
      </c>
      <c r="C18" s="26">
        <v>7.43</v>
      </c>
      <c r="D18" s="26"/>
      <c r="E18" s="26">
        <v>7.43</v>
      </c>
      <c r="F18" s="26">
        <v>7.43</v>
      </c>
      <c r="G18" s="27"/>
      <c r="H18" s="28"/>
      <c r="I18" s="26"/>
      <c r="J18" s="26"/>
      <c r="K18" s="26"/>
      <c r="L18" s="26"/>
      <c r="M18" s="26"/>
      <c r="N18" s="26"/>
      <c r="O18" s="26"/>
    </row>
    <row r="19" spans="1:15" s="1" customFormat="1" ht="21" customHeight="1">
      <c r="L19" s="30"/>
    </row>
    <row r="20" spans="1:15" s="1" customFormat="1" ht="21" customHeight="1">
      <c r="L20" s="30"/>
    </row>
    <row r="21" spans="1:15" s="1" customFormat="1" ht="21" customHeight="1">
      <c r="L21" s="30"/>
    </row>
    <row r="22" spans="1:15" s="1" customFormat="1" ht="21" customHeight="1">
      <c r="L22" s="30"/>
    </row>
    <row r="23" spans="1:15" s="1" customFormat="1" ht="21" customHeight="1">
      <c r="L23" s="30"/>
    </row>
    <row r="24" spans="1:15" s="1" customFormat="1" ht="21" customHeight="1">
      <c r="L24" s="30"/>
    </row>
    <row r="25" spans="1:15" s="1" customFormat="1" ht="21" customHeight="1">
      <c r="L25" s="30"/>
    </row>
    <row r="26" spans="1:15" s="1" customFormat="1" ht="21" customHeight="1">
      <c r="L26" s="30"/>
    </row>
    <row r="27" spans="1:15" s="1" customFormat="1" ht="21" customHeight="1">
      <c r="L27" s="30"/>
    </row>
    <row r="28" spans="1:15" s="1" customFormat="1" ht="21" customHeight="1">
      <c r="L28" s="30"/>
    </row>
    <row r="29" spans="1:15" s="1" customFormat="1" ht="21" customHeight="1">
      <c r="L29" s="30"/>
    </row>
    <row r="30" spans="1:15" s="1" customFormat="1" ht="21" customHeight="1">
      <c r="L30" s="30"/>
    </row>
    <row r="31" spans="1:15" s="1" customFormat="1" ht="21" customHeight="1">
      <c r="L31" s="30"/>
    </row>
    <row r="32" spans="1:15" s="1" customFormat="1" ht="15">
      <c r="L32" s="30"/>
    </row>
    <row r="33" spans="12:12" s="1" customFormat="1" ht="15">
      <c r="L33" s="30"/>
    </row>
    <row r="34" spans="12:12" s="1" customFormat="1" ht="15">
      <c r="L34" s="30"/>
    </row>
    <row r="35" spans="12:12" s="1" customFormat="1" ht="15">
      <c r="L35" s="30"/>
    </row>
    <row r="36" spans="12:12" s="1" customFormat="1" ht="15">
      <c r="L36" s="30"/>
    </row>
    <row r="37" spans="12:12" s="1" customFormat="1" ht="15">
      <c r="L37" s="30"/>
    </row>
    <row r="38" spans="12:12" s="1" customFormat="1" ht="15">
      <c r="L38" s="30"/>
    </row>
    <row r="39" spans="12:12" s="1" customFormat="1" ht="15">
      <c r="L39" s="30"/>
    </row>
    <row r="40" spans="12:12" s="1" customFormat="1" ht="15">
      <c r="L40" s="30"/>
    </row>
    <row r="41" spans="12:12" s="1" customFormat="1" ht="15">
      <c r="L41" s="30"/>
    </row>
    <row r="42" spans="12:12" s="1" customFormat="1" ht="15">
      <c r="L42" s="30"/>
    </row>
    <row r="43" spans="12:12" s="1" customFormat="1" ht="15">
      <c r="L43" s="30"/>
    </row>
    <row r="44" spans="12:12" s="1" customFormat="1" ht="15">
      <c r="L44" s="30"/>
    </row>
    <row r="45" spans="12:12" s="1" customFormat="1" ht="15">
      <c r="L45" s="30"/>
    </row>
    <row r="46" spans="12:12" s="1" customFormat="1" ht="15">
      <c r="L46" s="30"/>
    </row>
    <row r="47" spans="12:12" s="1" customFormat="1" ht="15">
      <c r="L47" s="30"/>
    </row>
    <row r="48" spans="12:12" s="1" customFormat="1" ht="15">
      <c r="L48" s="30"/>
    </row>
    <row r="49" spans="12:12" s="1" customFormat="1" ht="15">
      <c r="L49" s="30"/>
    </row>
    <row r="50" spans="12:12" s="1" customFormat="1" ht="15">
      <c r="L50" s="30"/>
    </row>
    <row r="51" spans="12:12" s="1" customFormat="1" ht="15">
      <c r="L51" s="30"/>
    </row>
    <row r="52" spans="12:12" s="1" customFormat="1" ht="15">
      <c r="L52" s="30"/>
    </row>
    <row r="53" spans="12:12" s="1" customFormat="1" ht="15">
      <c r="L53" s="30"/>
    </row>
    <row r="54" spans="12:12" s="1" customFormat="1" ht="15">
      <c r="L54" s="30"/>
    </row>
    <row r="55" spans="12:12" s="1" customFormat="1" ht="15">
      <c r="L55" s="30"/>
    </row>
    <row r="56" spans="12:12" s="1" customFormat="1" ht="15">
      <c r="L56" s="30"/>
    </row>
    <row r="57" spans="12:12" s="1" customFormat="1" ht="15">
      <c r="L57" s="30"/>
    </row>
    <row r="58" spans="12:12" s="1" customFormat="1" ht="15">
      <c r="L58" s="30"/>
    </row>
    <row r="59" spans="12:12" s="1" customFormat="1" ht="15">
      <c r="L59" s="30"/>
    </row>
    <row r="60" spans="12:12" s="1" customFormat="1" ht="15">
      <c r="L60" s="30"/>
    </row>
    <row r="61" spans="12:12" s="1" customFormat="1" ht="15">
      <c r="L61" s="30"/>
    </row>
    <row r="62" spans="12:12" s="1" customFormat="1" ht="15">
      <c r="L62" s="30"/>
    </row>
    <row r="63" spans="12:12" s="1" customFormat="1" ht="15">
      <c r="L63" s="30"/>
    </row>
    <row r="64" spans="12:12" s="1" customFormat="1" ht="15">
      <c r="L64" s="30"/>
    </row>
    <row r="65" spans="12:12" s="1" customFormat="1" ht="15">
      <c r="L65" s="30"/>
    </row>
    <row r="66" spans="12:12" s="1" customFormat="1" ht="15">
      <c r="L66" s="30"/>
    </row>
    <row r="67" spans="12:12" s="1" customFormat="1" ht="15">
      <c r="L67" s="30"/>
    </row>
    <row r="68" spans="12:12" s="1" customFormat="1" ht="15">
      <c r="L68" s="30"/>
    </row>
    <row r="69" spans="12:12" s="1" customFormat="1" ht="15">
      <c r="L69" s="30"/>
    </row>
    <row r="70" spans="12:12" s="1" customFormat="1" ht="15">
      <c r="L70" s="30"/>
    </row>
    <row r="71" spans="12:12" s="1" customFormat="1" ht="15">
      <c r="L71" s="30"/>
    </row>
    <row r="72" spans="12:12" s="1" customFormat="1" ht="15">
      <c r="L72" s="30"/>
    </row>
    <row r="73" spans="12:12" s="1" customFormat="1" ht="15">
      <c r="L73" s="30"/>
    </row>
    <row r="74" spans="12:12" s="1" customFormat="1" ht="15">
      <c r="L74" s="30"/>
    </row>
    <row r="75" spans="12:12" s="1" customFormat="1" ht="15">
      <c r="L75" s="30"/>
    </row>
    <row r="76" spans="12:12" s="1" customFormat="1" ht="15">
      <c r="L76" s="30"/>
    </row>
    <row r="77" spans="12:12" s="1" customFormat="1" ht="15">
      <c r="L77" s="30"/>
    </row>
    <row r="78" spans="12:12" s="1" customFormat="1" ht="15">
      <c r="L78" s="30"/>
    </row>
    <row r="79" spans="12:12" s="1" customFormat="1" ht="15">
      <c r="L79" s="30"/>
    </row>
    <row r="80" spans="12:12" s="1" customFormat="1" ht="15">
      <c r="L80" s="30"/>
    </row>
    <row r="81" spans="12:12" s="1" customFormat="1" ht="15">
      <c r="L81" s="30"/>
    </row>
    <row r="82" spans="12:12" s="1" customFormat="1" ht="15">
      <c r="L82" s="30"/>
    </row>
    <row r="83" spans="12:12" s="1" customFormat="1" ht="15">
      <c r="L83" s="30"/>
    </row>
    <row r="84" spans="12:12" s="1" customFormat="1" ht="15">
      <c r="L84" s="30"/>
    </row>
    <row r="85" spans="12:12" s="1" customFormat="1" ht="15">
      <c r="L85" s="30"/>
    </row>
    <row r="86" spans="12:12" s="1" customFormat="1" ht="15">
      <c r="L86" s="30"/>
    </row>
    <row r="87" spans="12:12" s="1" customFormat="1" ht="15">
      <c r="L87" s="30"/>
    </row>
    <row r="88" spans="12:12" s="1" customFormat="1" ht="15">
      <c r="L88" s="30"/>
    </row>
    <row r="89" spans="12:12" s="1" customFormat="1" ht="15">
      <c r="L89" s="30"/>
    </row>
    <row r="90" spans="12:12" s="1" customFormat="1" ht="15">
      <c r="L90" s="30"/>
    </row>
    <row r="91" spans="12:12" s="1" customFormat="1" ht="15">
      <c r="L91" s="30"/>
    </row>
    <row r="92" spans="12:12" s="1" customFormat="1" ht="15">
      <c r="L92" s="30"/>
    </row>
    <row r="93" spans="12:12" s="1" customFormat="1" ht="15">
      <c r="L93" s="30"/>
    </row>
    <row r="94" spans="12:12" s="1" customFormat="1" ht="15">
      <c r="L94" s="30"/>
    </row>
    <row r="95" spans="12:12" s="1" customFormat="1" ht="15">
      <c r="L95" s="30"/>
    </row>
    <row r="96" spans="12:12" s="1" customFormat="1" ht="15">
      <c r="L96" s="30"/>
    </row>
    <row r="97" spans="12:12" s="1" customFormat="1" ht="15">
      <c r="L97" s="30"/>
    </row>
    <row r="98" spans="12:12" s="1" customFormat="1" ht="15">
      <c r="L98" s="30"/>
    </row>
    <row r="99" spans="12:12" s="1" customFormat="1" ht="15">
      <c r="L99" s="30"/>
    </row>
    <row r="100" spans="12:12" s="1" customFormat="1" ht="15">
      <c r="L100" s="30"/>
    </row>
    <row r="101" spans="12:12" s="1" customFormat="1" ht="15">
      <c r="L101" s="30"/>
    </row>
    <row r="102" spans="12:12" s="1" customFormat="1" ht="15">
      <c r="L102" s="30"/>
    </row>
    <row r="103" spans="12:12" s="1" customFormat="1" ht="15">
      <c r="L103" s="30"/>
    </row>
    <row r="104" spans="12:12" s="1" customFormat="1" ht="15">
      <c r="L104" s="30"/>
    </row>
    <row r="105" spans="12:12" s="1" customFormat="1" ht="15">
      <c r="L105" s="30"/>
    </row>
    <row r="106" spans="12:12" s="1" customFormat="1" ht="15">
      <c r="L106" s="30"/>
    </row>
    <row r="107" spans="12:12" s="1" customFormat="1" ht="15">
      <c r="L107" s="30"/>
    </row>
    <row r="108" spans="12:12" s="1" customFormat="1" ht="15">
      <c r="L108" s="30"/>
    </row>
    <row r="109" spans="12:12" s="1" customFormat="1" ht="15">
      <c r="L109" s="30"/>
    </row>
    <row r="110" spans="12:12" s="1" customFormat="1" ht="15">
      <c r="L110" s="30"/>
    </row>
    <row r="111" spans="12:12" s="1" customFormat="1" ht="15">
      <c r="L111" s="30"/>
    </row>
    <row r="112" spans="12:12" s="1" customFormat="1" ht="15">
      <c r="L112" s="30"/>
    </row>
    <row r="113" spans="12:12" s="1" customFormat="1" ht="15">
      <c r="L113" s="30"/>
    </row>
    <row r="114" spans="12:12" s="1" customFormat="1" ht="15">
      <c r="L114" s="30"/>
    </row>
    <row r="115" spans="12:12" s="1" customFormat="1" ht="15">
      <c r="L115" s="30"/>
    </row>
    <row r="116" spans="12:12" s="1" customFormat="1" ht="15">
      <c r="L116" s="30"/>
    </row>
    <row r="117" spans="12:12" s="1" customFormat="1" ht="15">
      <c r="L117" s="30"/>
    </row>
    <row r="118" spans="12:12" s="1" customFormat="1" ht="15">
      <c r="L118" s="30"/>
    </row>
    <row r="119" spans="12:12" s="1" customFormat="1" ht="15">
      <c r="L119" s="30"/>
    </row>
    <row r="120" spans="12:12" s="1" customFormat="1" ht="15">
      <c r="L120" s="30"/>
    </row>
    <row r="121" spans="12:12" s="1" customFormat="1" ht="15">
      <c r="L121" s="30"/>
    </row>
    <row r="122" spans="12:12" s="1" customFormat="1" ht="15">
      <c r="L122" s="30"/>
    </row>
    <row r="123" spans="12:12" s="1" customFormat="1" ht="15">
      <c r="L123" s="30"/>
    </row>
    <row r="124" spans="12:12" s="1" customFormat="1" ht="15">
      <c r="L124" s="30"/>
    </row>
    <row r="125" spans="12:12" s="1" customFormat="1" ht="15">
      <c r="L125" s="30"/>
    </row>
    <row r="126" spans="12:12" s="1" customFormat="1" ht="15">
      <c r="L126" s="30"/>
    </row>
    <row r="127" spans="12:12" s="1" customFormat="1" ht="15">
      <c r="L127" s="30"/>
    </row>
    <row r="128" spans="12:12" s="1" customFormat="1" ht="15">
      <c r="L128" s="30"/>
    </row>
    <row r="129" spans="12:12" s="1" customFormat="1" ht="15">
      <c r="L129" s="30"/>
    </row>
    <row r="130" spans="12:12" s="1" customFormat="1" ht="15">
      <c r="L130" s="30"/>
    </row>
    <row r="131" spans="12:12" s="1" customFormat="1" ht="15">
      <c r="L131" s="30"/>
    </row>
    <row r="132" spans="12:12" s="1" customFormat="1" ht="15">
      <c r="L132" s="30"/>
    </row>
    <row r="133" spans="12:12" s="1" customFormat="1" ht="15">
      <c r="L133" s="30"/>
    </row>
    <row r="134" spans="12:12" s="1" customFormat="1" ht="15">
      <c r="L134" s="30"/>
    </row>
    <row r="135" spans="12:12" s="1" customFormat="1" ht="15">
      <c r="L135" s="30"/>
    </row>
    <row r="136" spans="12:12" s="1" customFormat="1" ht="15">
      <c r="L136" s="30"/>
    </row>
    <row r="137" spans="12:12" s="1" customFormat="1" ht="15">
      <c r="L137" s="30"/>
    </row>
    <row r="138" spans="12:12" s="1" customFormat="1" ht="15">
      <c r="L138" s="30"/>
    </row>
    <row r="139" spans="12:12" s="1" customFormat="1" ht="15">
      <c r="L139" s="30"/>
    </row>
    <row r="140" spans="12:12" s="1" customFormat="1" ht="15">
      <c r="L140" s="30"/>
    </row>
    <row r="141" spans="12:12" s="1" customFormat="1" ht="15">
      <c r="L141" s="30"/>
    </row>
    <row r="142" spans="12:12" s="1" customFormat="1" ht="15">
      <c r="L142" s="30"/>
    </row>
    <row r="143" spans="12:12" s="1" customFormat="1" ht="15">
      <c r="L143" s="30"/>
    </row>
    <row r="144" spans="12:12" s="1" customFormat="1" ht="15">
      <c r="L144" s="30"/>
    </row>
    <row r="145" spans="12:12" s="1" customFormat="1" ht="15">
      <c r="L145" s="30"/>
    </row>
    <row r="146" spans="12:12" s="1" customFormat="1" ht="15">
      <c r="L146" s="30"/>
    </row>
    <row r="147" spans="12:12" s="1" customFormat="1" ht="15">
      <c r="L147" s="30"/>
    </row>
    <row r="148" spans="12:12" s="1" customFormat="1" ht="15">
      <c r="L148" s="30"/>
    </row>
    <row r="149" spans="12:12" s="1" customFormat="1" ht="15">
      <c r="L149" s="30"/>
    </row>
    <row r="150" spans="12:12" s="1" customFormat="1" ht="15">
      <c r="L150" s="30"/>
    </row>
    <row r="151" spans="12:12" s="1" customFormat="1" ht="15">
      <c r="L151" s="30"/>
    </row>
    <row r="152" spans="12:12" s="1" customFormat="1" ht="15">
      <c r="L152" s="30"/>
    </row>
    <row r="153" spans="12:12" s="1" customFormat="1" ht="15">
      <c r="L153" s="30"/>
    </row>
    <row r="154" spans="12:12" s="1" customFormat="1" ht="15">
      <c r="L154" s="30"/>
    </row>
    <row r="155" spans="12:12" s="1" customFormat="1" ht="15">
      <c r="L155" s="30"/>
    </row>
    <row r="156" spans="12:12" s="1" customFormat="1" ht="15">
      <c r="L156" s="30"/>
    </row>
    <row r="157" spans="12:12" s="1" customFormat="1" ht="15">
      <c r="L157" s="30"/>
    </row>
    <row r="158" spans="12:12" s="1" customFormat="1" ht="15">
      <c r="L158" s="30"/>
    </row>
    <row r="159" spans="12:12" s="1" customFormat="1" ht="15">
      <c r="L159" s="30"/>
    </row>
    <row r="160" spans="12:12" s="1" customFormat="1" ht="15">
      <c r="L160" s="30"/>
    </row>
    <row r="161" spans="12:12" s="1" customFormat="1" ht="15">
      <c r="L161" s="30"/>
    </row>
    <row r="162" spans="12:12" s="1" customFormat="1" ht="15">
      <c r="L162" s="30"/>
    </row>
    <row r="163" spans="12:12" s="1" customFormat="1" ht="15">
      <c r="L163" s="30"/>
    </row>
    <row r="164" spans="12:12" s="1" customFormat="1" ht="15">
      <c r="L164" s="30"/>
    </row>
    <row r="165" spans="12:12" s="1" customFormat="1" ht="15">
      <c r="L165" s="30"/>
    </row>
    <row r="166" spans="12:12" s="1" customFormat="1" ht="15">
      <c r="L166" s="30"/>
    </row>
    <row r="167" spans="12:12" s="1" customFormat="1" ht="15">
      <c r="L167" s="30"/>
    </row>
    <row r="168" spans="12:12" s="1" customFormat="1" ht="15">
      <c r="L168" s="30"/>
    </row>
    <row r="169" spans="12:12" s="1" customFormat="1" ht="15">
      <c r="L169" s="30"/>
    </row>
    <row r="170" spans="12:12" s="1" customFormat="1" ht="15">
      <c r="L170" s="30"/>
    </row>
    <row r="171" spans="12:12" s="1" customFormat="1" ht="15">
      <c r="L171" s="30"/>
    </row>
    <row r="172" spans="12:12" s="1" customFormat="1" ht="15">
      <c r="L172" s="30"/>
    </row>
    <row r="173" spans="12:12" s="1" customFormat="1" ht="15">
      <c r="L173" s="30"/>
    </row>
    <row r="174" spans="12:12" s="1" customFormat="1" ht="15">
      <c r="L174" s="30"/>
    </row>
    <row r="175" spans="12:12" s="1" customFormat="1" ht="15">
      <c r="L175" s="30"/>
    </row>
    <row r="176" spans="12:12" s="1" customFormat="1" ht="15">
      <c r="L176" s="30"/>
    </row>
    <row r="177" spans="12:12" s="1" customFormat="1" ht="15">
      <c r="L177" s="30"/>
    </row>
    <row r="178" spans="12:12" s="1" customFormat="1" ht="15">
      <c r="L178" s="30"/>
    </row>
    <row r="179" spans="12:12" s="1" customFormat="1" ht="15">
      <c r="L179" s="30"/>
    </row>
    <row r="180" spans="12:12" s="1" customFormat="1" ht="15">
      <c r="L180" s="30"/>
    </row>
    <row r="181" spans="12:12" s="1" customFormat="1" ht="15">
      <c r="L181" s="30"/>
    </row>
    <row r="182" spans="12:12" s="1" customFormat="1" ht="15">
      <c r="L182" s="30"/>
    </row>
    <row r="183" spans="12:12" s="1" customFormat="1" ht="15">
      <c r="L183" s="30"/>
    </row>
    <row r="184" spans="12:12" s="1" customFormat="1" ht="15">
      <c r="L184" s="30"/>
    </row>
    <row r="185" spans="12:12" s="1" customFormat="1" ht="15">
      <c r="L185" s="30"/>
    </row>
    <row r="186" spans="12:12" s="1" customFormat="1" ht="15">
      <c r="L186" s="30"/>
    </row>
    <row r="187" spans="12:12" s="1" customFormat="1" ht="15">
      <c r="L187" s="30"/>
    </row>
    <row r="188" spans="12:12" s="1" customFormat="1" ht="15">
      <c r="L188" s="30"/>
    </row>
    <row r="189" spans="12:12" s="1" customFormat="1" ht="15">
      <c r="L189" s="30"/>
    </row>
    <row r="190" spans="12:12" s="1" customFormat="1" ht="15">
      <c r="L190" s="30"/>
    </row>
    <row r="191" spans="12:12" s="1" customFormat="1" ht="15">
      <c r="L191" s="30"/>
    </row>
    <row r="192" spans="12:12" s="1" customFormat="1" ht="15">
      <c r="L192" s="30"/>
    </row>
    <row r="193" spans="12:12" s="1" customFormat="1" ht="15">
      <c r="L193" s="30"/>
    </row>
    <row r="194" spans="12:12" s="1" customFormat="1" ht="15">
      <c r="L194" s="30"/>
    </row>
    <row r="195" spans="12:12" s="1" customFormat="1" ht="15">
      <c r="L195" s="30"/>
    </row>
    <row r="196" spans="12:12" s="1" customFormat="1" ht="15">
      <c r="L196" s="30"/>
    </row>
    <row r="197" spans="12:12" s="1" customFormat="1" ht="15">
      <c r="L197" s="30"/>
    </row>
    <row r="198" spans="12:12" s="1" customFormat="1" ht="15">
      <c r="L198" s="30"/>
    </row>
    <row r="199" spans="12:12" s="1" customFormat="1" ht="15">
      <c r="L199" s="30"/>
    </row>
    <row r="200" spans="12:12" s="1" customFormat="1" ht="15">
      <c r="L200" s="30"/>
    </row>
    <row r="201" spans="12:12" s="1" customFormat="1" ht="15">
      <c r="L201" s="30"/>
    </row>
    <row r="202" spans="12:12" s="1" customFormat="1" ht="15">
      <c r="L202" s="30"/>
    </row>
    <row r="203" spans="12:12" s="1" customFormat="1" ht="15">
      <c r="L203" s="30"/>
    </row>
    <row r="204" spans="12:12" s="1" customFormat="1" ht="15">
      <c r="L204" s="30"/>
    </row>
    <row r="205" spans="12:12" s="1" customFormat="1" ht="15">
      <c r="L205" s="30"/>
    </row>
    <row r="206" spans="12:12" s="1" customFormat="1" ht="15">
      <c r="L206" s="30"/>
    </row>
    <row r="207" spans="12:12" s="1" customFormat="1" ht="15">
      <c r="L207" s="30"/>
    </row>
    <row r="208" spans="12:12" s="1" customFormat="1" ht="15">
      <c r="L208" s="30"/>
    </row>
    <row r="209" spans="12:12" s="1" customFormat="1" ht="15">
      <c r="L209" s="30"/>
    </row>
    <row r="210" spans="12:12" s="1" customFormat="1" ht="15">
      <c r="L210" s="30"/>
    </row>
    <row r="211" spans="12:12" s="1" customFormat="1" ht="15">
      <c r="L211" s="30"/>
    </row>
    <row r="212" spans="12:12" s="1" customFormat="1" ht="15">
      <c r="L212" s="30"/>
    </row>
    <row r="213" spans="12:12" s="1" customFormat="1" ht="15">
      <c r="L213" s="30"/>
    </row>
    <row r="214" spans="12:12" s="1" customFormat="1" ht="15">
      <c r="L214" s="30"/>
    </row>
    <row r="215" spans="12:12" s="1" customFormat="1" ht="15">
      <c r="L215" s="30"/>
    </row>
    <row r="216" spans="12:12" s="1" customFormat="1" ht="15">
      <c r="L216" s="30"/>
    </row>
    <row r="217" spans="12:12" s="1" customFormat="1" ht="15">
      <c r="L217" s="30"/>
    </row>
    <row r="218" spans="12:12" s="1" customFormat="1" ht="15">
      <c r="L218" s="30"/>
    </row>
    <row r="219" spans="12:12" s="1" customFormat="1" ht="15">
      <c r="L219" s="30"/>
    </row>
    <row r="220" spans="12:12" s="1" customFormat="1" ht="15">
      <c r="L220" s="30"/>
    </row>
    <row r="221" spans="12:12" s="1" customFormat="1" ht="15">
      <c r="L221" s="30"/>
    </row>
    <row r="222" spans="12:12" s="1" customFormat="1" ht="15">
      <c r="L222" s="30"/>
    </row>
    <row r="223" spans="12:12" s="1" customFormat="1" ht="15">
      <c r="L223" s="30"/>
    </row>
    <row r="224" spans="12:12" s="1" customFormat="1" ht="15">
      <c r="L224" s="30"/>
    </row>
    <row r="225" spans="12:12" s="1" customFormat="1" ht="15">
      <c r="L225" s="30"/>
    </row>
    <row r="226" spans="12:12" s="1" customFormat="1" ht="15">
      <c r="L226" s="30"/>
    </row>
    <row r="227" spans="12:12" s="1" customFormat="1" ht="15">
      <c r="L227" s="30"/>
    </row>
    <row r="228" spans="12:12" s="1" customFormat="1" ht="15">
      <c r="L228" s="30"/>
    </row>
    <row r="229" spans="12:12" s="1" customFormat="1" ht="15">
      <c r="L229" s="30"/>
    </row>
    <row r="230" spans="12:12" s="1" customFormat="1" ht="15">
      <c r="L230" s="30"/>
    </row>
    <row r="231" spans="12:12" s="1" customFormat="1" ht="15">
      <c r="L231" s="30"/>
    </row>
    <row r="232" spans="12:12" s="1" customFormat="1" ht="15">
      <c r="L232" s="30"/>
    </row>
    <row r="233" spans="12:12" s="1" customFormat="1" ht="15">
      <c r="L233" s="30"/>
    </row>
    <row r="234" spans="12:12" s="1" customFormat="1" ht="15">
      <c r="L234" s="30"/>
    </row>
    <row r="235" spans="12:12" s="1" customFormat="1" ht="15">
      <c r="L235" s="30"/>
    </row>
    <row r="236" spans="12:12" s="1" customFormat="1" ht="15">
      <c r="L236" s="30"/>
    </row>
    <row r="237" spans="12:12" s="1" customFormat="1" ht="15">
      <c r="L237" s="30"/>
    </row>
    <row r="238" spans="12:12" s="1" customFormat="1" ht="15">
      <c r="L238" s="30"/>
    </row>
    <row r="239" spans="12:12" s="1" customFormat="1" ht="15">
      <c r="L239" s="30"/>
    </row>
    <row r="240" spans="12:12" s="1" customFormat="1" ht="15">
      <c r="L240" s="30"/>
    </row>
    <row r="241" spans="12:12" s="1" customFormat="1" ht="15">
      <c r="L241" s="30"/>
    </row>
    <row r="242" spans="12:12" s="1" customFormat="1" ht="15">
      <c r="L242" s="30"/>
    </row>
  </sheetData>
  <sheetProtection sheet="1" formatCells="0" formatColumns="0" formatRows="0" insertColumns="0" insertRows="0" insertHyperlinks="0" deleteColumns="0" deleteRows="0" sort="0" autoFilter="0" pivotTables="0"/>
  <mergeCells count="24">
    <mergeCell ref="K4:K5"/>
    <mergeCell ref="A2:O2"/>
    <mergeCell ref="A4:A5"/>
    <mergeCell ref="B4:B5"/>
    <mergeCell ref="C4:C5"/>
    <mergeCell ref="D4:D5"/>
    <mergeCell ref="E4:H4"/>
    <mergeCell ref="I4:I5"/>
    <mergeCell ref="J4:J5"/>
    <mergeCell ref="K4:K5"/>
    <mergeCell ref="A4:A5"/>
    <mergeCell ref="B4:B5"/>
    <mergeCell ref="C4:C5"/>
    <mergeCell ref="D4:D5"/>
    <mergeCell ref="I4:I5"/>
    <mergeCell ref="J4:J5"/>
    <mergeCell ref="L4:L5"/>
    <mergeCell ref="M4:M5"/>
    <mergeCell ref="N4:N5"/>
    <mergeCell ref="O4:O5"/>
    <mergeCell ref="M4:M5"/>
    <mergeCell ref="N4:N5"/>
    <mergeCell ref="O4:O5"/>
    <mergeCell ref="L4:L5"/>
  </mergeCells>
  <phoneticPr fontId="172" type="noConversion"/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H29"/>
  <sheetViews>
    <sheetView showGridLines="0" workbookViewId="0"/>
  </sheetViews>
  <sheetFormatPr defaultRowHeight="12.75" customHeight="1"/>
  <cols>
    <col min="1" max="1" width="21.85546875" style="1" customWidth="1"/>
    <col min="2" max="2" width="46.42578125" style="1" customWidth="1"/>
    <col min="3" max="5" width="29.7109375" style="1" customWidth="1"/>
    <col min="6" max="6" width="9.140625" style="1" customWidth="1"/>
    <col min="7" max="7" width="13.5703125" style="1" customWidth="1"/>
    <col min="8" max="8" width="9.140625" style="1" customWidth="1"/>
  </cols>
  <sheetData>
    <row r="1" spans="1:7" s="1" customFormat="1" ht="21" customHeight="1">
      <c r="A1" s="31"/>
      <c r="B1" s="31"/>
      <c r="C1" s="31"/>
      <c r="D1" s="31"/>
      <c r="E1" s="31"/>
      <c r="F1" s="31"/>
      <c r="G1" s="31"/>
    </row>
    <row r="2" spans="1:7" s="1" customFormat="1" ht="29.25" customHeight="1">
      <c r="A2" s="155" t="s">
        <v>67</v>
      </c>
      <c r="B2" s="155"/>
      <c r="C2" s="155"/>
      <c r="D2" s="155"/>
      <c r="E2" s="155"/>
      <c r="F2" s="32"/>
      <c r="G2" s="32"/>
    </row>
    <row r="3" spans="1:7" s="1" customFormat="1" ht="21" customHeight="1">
      <c r="A3" s="33" t="s">
        <v>68</v>
      </c>
      <c r="B3" s="34"/>
      <c r="C3" s="34"/>
      <c r="D3" s="34"/>
      <c r="E3" s="35" t="s">
        <v>3</v>
      </c>
      <c r="F3" s="31"/>
      <c r="G3" s="31"/>
    </row>
    <row r="4" spans="1:7" s="1" customFormat="1" ht="21" customHeight="1">
      <c r="A4" s="156" t="s">
        <v>69</v>
      </c>
      <c r="B4" s="156"/>
      <c r="C4" s="157" t="s">
        <v>30</v>
      </c>
      <c r="D4" s="158" t="s">
        <v>70</v>
      </c>
      <c r="E4" s="156" t="s">
        <v>71</v>
      </c>
      <c r="F4" s="31"/>
      <c r="G4" s="31"/>
    </row>
    <row r="5" spans="1:7" s="1" customFormat="1" ht="21" customHeight="1">
      <c r="A5" s="36" t="s">
        <v>72</v>
      </c>
      <c r="B5" s="36" t="s">
        <v>73</v>
      </c>
      <c r="C5" s="157"/>
      <c r="D5" s="158"/>
      <c r="E5" s="156"/>
      <c r="F5" s="31"/>
      <c r="G5" s="31"/>
    </row>
    <row r="6" spans="1:7" s="1" customFormat="1" ht="21" customHeight="1">
      <c r="A6" s="37" t="s">
        <v>44</v>
      </c>
      <c r="B6" s="37" t="s">
        <v>44</v>
      </c>
      <c r="C6" s="37">
        <v>1</v>
      </c>
      <c r="D6" s="38">
        <f>C6+1</f>
        <v>2</v>
      </c>
      <c r="E6" s="38">
        <f>D6+1</f>
        <v>3</v>
      </c>
      <c r="F6" s="31"/>
      <c r="G6" s="31"/>
    </row>
    <row r="7" spans="1:7" s="1" customFormat="1" ht="27" customHeight="1">
      <c r="A7" s="39" t="s">
        <v>0</v>
      </c>
      <c r="B7" s="40" t="s">
        <v>30</v>
      </c>
      <c r="C7" s="39">
        <v>209.09</v>
      </c>
      <c r="D7" s="39">
        <v>209.09</v>
      </c>
      <c r="E7" s="39"/>
      <c r="F7" s="41"/>
      <c r="G7" s="31"/>
    </row>
    <row r="8" spans="1:7" s="1" customFormat="1" ht="27" customHeight="1">
      <c r="A8" s="39" t="s">
        <v>45</v>
      </c>
      <c r="B8" s="39" t="s">
        <v>46</v>
      </c>
      <c r="C8" s="39">
        <v>8.59</v>
      </c>
      <c r="D8" s="39">
        <v>8.59</v>
      </c>
      <c r="E8" s="39"/>
    </row>
    <row r="9" spans="1:7" s="1" customFormat="1" ht="27" customHeight="1">
      <c r="A9" s="39" t="s">
        <v>47</v>
      </c>
      <c r="B9" s="39" t="s">
        <v>48</v>
      </c>
      <c r="C9" s="39">
        <v>8.59</v>
      </c>
      <c r="D9" s="39">
        <v>8.59</v>
      </c>
      <c r="E9" s="39"/>
    </row>
    <row r="10" spans="1:7" s="1" customFormat="1" ht="27" customHeight="1">
      <c r="A10" s="39" t="s">
        <v>49</v>
      </c>
      <c r="B10" s="39" t="s">
        <v>50</v>
      </c>
      <c r="C10" s="39">
        <v>8.59</v>
      </c>
      <c r="D10" s="39">
        <v>8.59</v>
      </c>
      <c r="E10" s="39"/>
    </row>
    <row r="11" spans="1:7" s="1" customFormat="1" ht="27" customHeight="1">
      <c r="A11" s="39" t="s">
        <v>51</v>
      </c>
      <c r="B11" s="39" t="s">
        <v>52</v>
      </c>
      <c r="C11" s="39">
        <v>193.07</v>
      </c>
      <c r="D11" s="39">
        <v>193.07</v>
      </c>
      <c r="E11" s="39"/>
    </row>
    <row r="12" spans="1:7" s="1" customFormat="1" ht="27" customHeight="1">
      <c r="A12" s="39" t="s">
        <v>53</v>
      </c>
      <c r="B12" s="39" t="s">
        <v>54</v>
      </c>
      <c r="C12" s="39">
        <v>189.67</v>
      </c>
      <c r="D12" s="39">
        <v>189.67</v>
      </c>
      <c r="E12" s="39"/>
    </row>
    <row r="13" spans="1:7" s="1" customFormat="1" ht="27" customHeight="1">
      <c r="A13" s="39" t="s">
        <v>55</v>
      </c>
      <c r="B13" s="39" t="s">
        <v>56</v>
      </c>
      <c r="C13" s="39">
        <v>189.67</v>
      </c>
      <c r="D13" s="39">
        <v>189.67</v>
      </c>
      <c r="E13" s="39"/>
    </row>
    <row r="14" spans="1:7" s="1" customFormat="1" ht="27" customHeight="1">
      <c r="A14" s="39" t="s">
        <v>57</v>
      </c>
      <c r="B14" s="39" t="s">
        <v>58</v>
      </c>
      <c r="C14" s="39">
        <v>3.4</v>
      </c>
      <c r="D14" s="39">
        <v>3.4</v>
      </c>
      <c r="E14" s="39"/>
    </row>
    <row r="15" spans="1:7" s="1" customFormat="1" ht="27" customHeight="1">
      <c r="A15" s="39" t="s">
        <v>59</v>
      </c>
      <c r="B15" s="39" t="s">
        <v>60</v>
      </c>
      <c r="C15" s="39">
        <v>3.4</v>
      </c>
      <c r="D15" s="39">
        <v>3.4</v>
      </c>
      <c r="E15" s="39"/>
    </row>
    <row r="16" spans="1:7" s="1" customFormat="1" ht="27" customHeight="1">
      <c r="A16" s="39" t="s">
        <v>61</v>
      </c>
      <c r="B16" s="39" t="s">
        <v>62</v>
      </c>
      <c r="C16" s="39">
        <v>7.43</v>
      </c>
      <c r="D16" s="39">
        <v>7.43</v>
      </c>
      <c r="E16" s="39"/>
    </row>
    <row r="17" spans="1:5" s="1" customFormat="1" ht="27" customHeight="1">
      <c r="A17" s="39" t="s">
        <v>63</v>
      </c>
      <c r="B17" s="39" t="s">
        <v>64</v>
      </c>
      <c r="C17" s="39">
        <v>7.43</v>
      </c>
      <c r="D17" s="39">
        <v>7.43</v>
      </c>
      <c r="E17" s="39"/>
    </row>
    <row r="18" spans="1:5" s="1" customFormat="1" ht="27" customHeight="1">
      <c r="A18" s="39" t="s">
        <v>65</v>
      </c>
      <c r="B18" s="39" t="s">
        <v>66</v>
      </c>
      <c r="C18" s="39">
        <v>7.43</v>
      </c>
      <c r="D18" s="39">
        <v>7.43</v>
      </c>
      <c r="E18" s="39"/>
    </row>
    <row r="19" spans="1:5" s="1" customFormat="1" ht="21" customHeight="1">
      <c r="A19" s="42"/>
      <c r="B19" s="42"/>
      <c r="C19" s="42"/>
      <c r="D19" s="42"/>
      <c r="E19" s="42"/>
    </row>
    <row r="20" spans="1:5" s="1" customFormat="1" ht="21" customHeight="1"/>
    <row r="21" spans="1:5" s="1" customFormat="1" ht="21" customHeight="1">
      <c r="C21" s="43"/>
    </row>
    <row r="22" spans="1:5" s="1" customFormat="1" ht="21" customHeight="1">
      <c r="E22" s="43"/>
    </row>
    <row r="23" spans="1:5" s="1" customFormat="1" ht="21" customHeight="1"/>
    <row r="24" spans="1:5" s="1" customFormat="1" ht="21" customHeight="1"/>
    <row r="25" spans="1:5" s="1" customFormat="1" ht="21" customHeight="1"/>
    <row r="26" spans="1:5" s="1" customFormat="1" ht="21" customHeight="1"/>
    <row r="27" spans="1:5" s="1" customFormat="1" ht="21" customHeight="1"/>
    <row r="28" spans="1:5" s="1" customFormat="1" ht="21" customHeight="1"/>
    <row r="29" spans="1:5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8">
    <mergeCell ref="A2:E2"/>
    <mergeCell ref="A4:B4"/>
    <mergeCell ref="C4:C5"/>
    <mergeCell ref="D4:D5"/>
    <mergeCell ref="E4:E5"/>
    <mergeCell ref="C4:C5"/>
    <mergeCell ref="D4:D5"/>
    <mergeCell ref="E4:E5"/>
  </mergeCells>
  <phoneticPr fontId="172" type="noConversion"/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H231"/>
  <sheetViews>
    <sheetView showGridLines="0" workbookViewId="0"/>
  </sheetViews>
  <sheetFormatPr defaultRowHeight="12.75" customHeight="1"/>
  <cols>
    <col min="1" max="1" width="32.5703125" style="1" customWidth="1"/>
    <col min="2" max="2" width="22.85546875" style="1" customWidth="1"/>
    <col min="3" max="3" width="36" style="1" customWidth="1"/>
    <col min="4" max="4" width="23" style="1" customWidth="1"/>
    <col min="5" max="5" width="21.5703125" style="1" customWidth="1"/>
    <col min="6" max="7" width="23.5703125" style="1" customWidth="1"/>
    <col min="8" max="34" width="9.140625" style="1" customWidth="1"/>
  </cols>
  <sheetData>
    <row r="1" spans="1:7" s="1" customFormat="1" ht="19.5" customHeight="1">
      <c r="A1" s="44"/>
      <c r="B1" s="45"/>
      <c r="C1" s="44"/>
      <c r="D1" s="44"/>
      <c r="E1" s="44"/>
      <c r="F1" s="46"/>
      <c r="G1" s="47"/>
    </row>
    <row r="2" spans="1:7" s="1" customFormat="1" ht="29.25" customHeight="1">
      <c r="A2" s="159" t="s">
        <v>74</v>
      </c>
      <c r="B2" s="160"/>
      <c r="C2" s="159"/>
      <c r="D2" s="159"/>
      <c r="E2" s="159"/>
      <c r="F2" s="159"/>
      <c r="G2" s="47"/>
    </row>
    <row r="3" spans="1:7" s="1" customFormat="1" ht="17.25" customHeight="1">
      <c r="A3" s="48" t="s">
        <v>27</v>
      </c>
      <c r="B3" s="49"/>
      <c r="C3" s="50"/>
      <c r="D3" s="50"/>
      <c r="E3" s="50"/>
      <c r="F3" s="51"/>
      <c r="G3" s="52" t="s">
        <v>3</v>
      </c>
    </row>
    <row r="4" spans="1:7" s="1" customFormat="1" ht="17.25" customHeight="1">
      <c r="A4" s="161" t="s">
        <v>4</v>
      </c>
      <c r="B4" s="161"/>
      <c r="C4" s="162" t="s">
        <v>75</v>
      </c>
      <c r="D4" s="162"/>
      <c r="E4" s="162"/>
      <c r="F4" s="162"/>
      <c r="G4" s="162"/>
    </row>
    <row r="5" spans="1:7" s="1" customFormat="1" ht="17.25" customHeight="1">
      <c r="A5" s="53" t="s">
        <v>6</v>
      </c>
      <c r="B5" s="54" t="s">
        <v>7</v>
      </c>
      <c r="C5" s="55" t="s">
        <v>8</v>
      </c>
      <c r="D5" s="55" t="s">
        <v>30</v>
      </c>
      <c r="E5" s="55" t="s">
        <v>76</v>
      </c>
      <c r="F5" s="55" t="s">
        <v>77</v>
      </c>
      <c r="G5" s="56" t="s">
        <v>78</v>
      </c>
    </row>
    <row r="6" spans="1:7" s="1" customFormat="1" ht="17.25" customHeight="1">
      <c r="A6" s="57" t="s">
        <v>9</v>
      </c>
      <c r="B6" s="58">
        <v>79.09</v>
      </c>
      <c r="C6" s="59" t="s">
        <v>79</v>
      </c>
      <c r="D6" s="60">
        <f>IF(ISBLANK('财拨总表（引用）'!B6)," ",'财拨总表（引用）'!B6)</f>
        <v>79.09</v>
      </c>
      <c r="E6" s="60">
        <f>IF(ISBLANK('财拨总表（引用）'!C6)," ",'财拨总表（引用）'!C6)</f>
        <v>79.09</v>
      </c>
      <c r="F6" s="60" t="str">
        <f>IF(ISBLANK('财拨总表（引用）'!D6)," ",'财拨总表（引用）'!D6)</f>
        <v xml:space="preserve"> </v>
      </c>
      <c r="G6" s="61" t="str">
        <f>IF(ISBLANK('财拨总表（引用）'!E6)," ",'财拨总表（引用）'!E6)</f>
        <v xml:space="preserve"> </v>
      </c>
    </row>
    <row r="7" spans="1:7" s="1" customFormat="1" ht="17.25" customHeight="1">
      <c r="A7" s="57" t="s">
        <v>80</v>
      </c>
      <c r="B7" s="58">
        <v>79.09</v>
      </c>
      <c r="C7" s="62" t="str">
        <f>IF(ISBLANK('财拨总表（引用）'!A7)," ",'财拨总表（引用）'!A7)</f>
        <v>社会保障和就业支出</v>
      </c>
      <c r="D7" s="62">
        <f>IF(ISBLANK('财拨总表（引用）'!B7)," ",'财拨总表（引用）'!B7)</f>
        <v>8.59</v>
      </c>
      <c r="E7" s="60">
        <f>IF(ISBLANK('财拨总表（引用）'!C7)," ",'财拨总表（引用）'!C7)</f>
        <v>8.59</v>
      </c>
      <c r="F7" s="60" t="str">
        <f>IF(ISBLANK('财拨总表（引用）'!D7)," ",'财拨总表（引用）'!D7)</f>
        <v xml:space="preserve"> </v>
      </c>
      <c r="G7" s="61"/>
    </row>
    <row r="8" spans="1:7" s="1" customFormat="1" ht="17.25" customHeight="1">
      <c r="A8" s="57" t="s">
        <v>81</v>
      </c>
      <c r="B8" s="58"/>
      <c r="C8" s="62" t="str">
        <f>IF(ISBLANK('财拨总表（引用）'!A8)," ",'财拨总表（引用）'!A8)</f>
        <v>卫生健康支出</v>
      </c>
      <c r="D8" s="60">
        <f>IF(ISBLANK('财拨总表（引用）'!B8)," ",'财拨总表（引用）'!B8)</f>
        <v>63.07</v>
      </c>
      <c r="E8" s="60">
        <f>IF(ISBLANK('财拨总表（引用）'!C8)," ",'财拨总表（引用）'!C8)</f>
        <v>63.07</v>
      </c>
      <c r="F8" s="60" t="str">
        <f>IF(ISBLANK('财拨总表（引用）'!D8)," ",'财拨总表（引用）'!D8)</f>
        <v xml:space="preserve"> </v>
      </c>
      <c r="G8" s="61"/>
    </row>
    <row r="9" spans="1:7" s="1" customFormat="1" ht="17.25" customHeight="1">
      <c r="A9" s="57" t="s">
        <v>82</v>
      </c>
      <c r="B9" s="63"/>
      <c r="C9" s="62" t="str">
        <f>IF(ISBLANK('财拨总表（引用）'!A9)," ",'财拨总表（引用）'!A9)</f>
        <v>住房保障支出</v>
      </c>
      <c r="D9" s="60">
        <f>IF(ISBLANK('财拨总表（引用）'!B9)," ",'财拨总表（引用）'!B9)</f>
        <v>7.43</v>
      </c>
      <c r="E9" s="60">
        <f>IF(ISBLANK('财拨总表（引用）'!C9)," ",'财拨总表（引用）'!C9)</f>
        <v>7.43</v>
      </c>
      <c r="F9" s="60" t="str">
        <f>IF(ISBLANK('财拨总表（引用）'!D9)," ",'财拨总表（引用）'!D9)</f>
        <v xml:space="preserve"> </v>
      </c>
      <c r="G9" s="61"/>
    </row>
    <row r="10" spans="1:7" s="1" customFormat="1" ht="17.25" customHeight="1">
      <c r="A10" s="57"/>
      <c r="B10" s="64"/>
      <c r="C10" s="62" t="str">
        <f>IF(ISBLANK('财拨总表（引用）'!A10)," ",'财拨总表（引用）'!A10)</f>
        <v xml:space="preserve"> </v>
      </c>
      <c r="D10" s="60" t="str">
        <f>IF(ISBLANK('财拨总表（引用）'!B10)," ",'财拨总表（引用）'!B10)</f>
        <v xml:space="preserve"> </v>
      </c>
      <c r="E10" s="60" t="str">
        <f>IF(ISBLANK('财拨总表（引用）'!C10)," ",'财拨总表（引用）'!C10)</f>
        <v xml:space="preserve"> </v>
      </c>
      <c r="F10" s="60" t="str">
        <f>IF(ISBLANK('财拨总表（引用）'!D10)," ",'财拨总表（引用）'!D10)</f>
        <v xml:space="preserve"> </v>
      </c>
      <c r="G10" s="61"/>
    </row>
    <row r="11" spans="1:7" s="1" customFormat="1" ht="17.25" customHeight="1">
      <c r="A11" s="57"/>
      <c r="B11" s="64"/>
      <c r="C11" s="62" t="str">
        <f>IF(ISBLANK('财拨总表（引用）'!A11)," ",'财拨总表（引用）'!A11)</f>
        <v xml:space="preserve"> </v>
      </c>
      <c r="D11" s="60" t="str">
        <f>IF(ISBLANK('财拨总表（引用）'!B11)," ",'财拨总表（引用）'!B11)</f>
        <v xml:space="preserve"> </v>
      </c>
      <c r="E11" s="60" t="str">
        <f>IF(ISBLANK('财拨总表（引用）'!C11)," ",'财拨总表（引用）'!C11)</f>
        <v xml:space="preserve"> </v>
      </c>
      <c r="F11" s="60" t="str">
        <f>IF(ISBLANK('财拨总表（引用）'!D11)," ",'财拨总表（引用）'!D11)</f>
        <v xml:space="preserve"> </v>
      </c>
      <c r="G11" s="61"/>
    </row>
    <row r="12" spans="1:7" s="1" customFormat="1" ht="17.25" customHeight="1">
      <c r="A12" s="57"/>
      <c r="B12" s="64"/>
      <c r="C12" s="62" t="str">
        <f>IF(ISBLANK('财拨总表（引用）'!A12)," ",'财拨总表（引用）'!A12)</f>
        <v xml:space="preserve"> </v>
      </c>
      <c r="D12" s="60" t="str">
        <f>IF(ISBLANK('财拨总表（引用）'!B12)," ",'财拨总表（引用）'!B12)</f>
        <v xml:space="preserve"> </v>
      </c>
      <c r="E12" s="60" t="str">
        <f>IF(ISBLANK('财拨总表（引用）'!C12)," ",'财拨总表（引用）'!C12)</f>
        <v xml:space="preserve"> </v>
      </c>
      <c r="F12" s="60" t="str">
        <f>IF(ISBLANK('财拨总表（引用）'!D12)," ",'财拨总表（引用）'!D12)</f>
        <v xml:space="preserve"> </v>
      </c>
      <c r="G12" s="61"/>
    </row>
    <row r="13" spans="1:7" s="1" customFormat="1" ht="17.25" customHeight="1">
      <c r="A13" s="57"/>
      <c r="B13" s="64"/>
      <c r="C13" s="62" t="str">
        <f>IF(ISBLANK('财拨总表（引用）'!A13)," ",'财拨总表（引用）'!A13)</f>
        <v xml:space="preserve"> </v>
      </c>
      <c r="D13" s="60" t="str">
        <f>IF(ISBLANK('财拨总表（引用）'!B13)," ",'财拨总表（引用）'!B13)</f>
        <v xml:space="preserve"> </v>
      </c>
      <c r="E13" s="60" t="str">
        <f>IF(ISBLANK('财拨总表（引用）'!C13)," ",'财拨总表（引用）'!C13)</f>
        <v xml:space="preserve"> </v>
      </c>
      <c r="F13" s="60" t="str">
        <f>IF(ISBLANK('财拨总表（引用）'!D13)," ",'财拨总表（引用）'!D13)</f>
        <v xml:space="preserve"> </v>
      </c>
      <c r="G13" s="61"/>
    </row>
    <row r="14" spans="1:7" s="1" customFormat="1" ht="17.25" customHeight="1">
      <c r="A14" s="57"/>
      <c r="B14" s="64"/>
      <c r="C14" s="62" t="str">
        <f>IF(ISBLANK('财拨总表（引用）'!A14)," ",'财拨总表（引用）'!A14)</f>
        <v xml:space="preserve"> </v>
      </c>
      <c r="D14" s="60" t="str">
        <f>IF(ISBLANK('财拨总表（引用）'!B14)," ",'财拨总表（引用）'!B14)</f>
        <v xml:space="preserve"> </v>
      </c>
      <c r="E14" s="60" t="str">
        <f>IF(ISBLANK('财拨总表（引用）'!C14)," ",'财拨总表（引用）'!C14)</f>
        <v xml:space="preserve"> </v>
      </c>
      <c r="F14" s="60" t="str">
        <f>IF(ISBLANK('财拨总表（引用）'!D14)," ",'财拨总表（引用）'!D14)</f>
        <v xml:space="preserve"> </v>
      </c>
      <c r="G14" s="61"/>
    </row>
    <row r="15" spans="1:7" s="1" customFormat="1" ht="17.25" customHeight="1">
      <c r="A15" s="57"/>
      <c r="B15" s="64"/>
      <c r="C15" s="62" t="str">
        <f>IF(ISBLANK('财拨总表（引用）'!A15)," ",'财拨总表（引用）'!A15)</f>
        <v xml:space="preserve"> </v>
      </c>
      <c r="D15" s="60" t="str">
        <f>IF(ISBLANK('财拨总表（引用）'!B15)," ",'财拨总表（引用）'!B15)</f>
        <v xml:space="preserve"> </v>
      </c>
      <c r="E15" s="60" t="str">
        <f>IF(ISBLANK('财拨总表（引用）'!C15)," ",'财拨总表（引用）'!C15)</f>
        <v xml:space="preserve"> </v>
      </c>
      <c r="F15" s="60" t="str">
        <f>IF(ISBLANK('财拨总表（引用）'!D15)," ",'财拨总表（引用）'!D15)</f>
        <v xml:space="preserve"> </v>
      </c>
      <c r="G15" s="61"/>
    </row>
    <row r="16" spans="1:7" s="1" customFormat="1" ht="17.25" customHeight="1">
      <c r="A16" s="57"/>
      <c r="B16" s="64"/>
      <c r="C16" s="62" t="str">
        <f>IF(ISBLANK('财拨总表（引用）'!A16)," ",'财拨总表（引用）'!A16)</f>
        <v xml:space="preserve"> </v>
      </c>
      <c r="D16" s="60" t="str">
        <f>IF(ISBLANK('财拨总表（引用）'!B16)," ",'财拨总表（引用）'!B16)</f>
        <v xml:space="preserve"> </v>
      </c>
      <c r="E16" s="60" t="str">
        <f>IF(ISBLANK('财拨总表（引用）'!C16)," ",'财拨总表（引用）'!C16)</f>
        <v xml:space="preserve"> </v>
      </c>
      <c r="F16" s="60" t="str">
        <f>IF(ISBLANK('财拨总表（引用）'!D16)," ",'财拨总表（引用）'!D16)</f>
        <v xml:space="preserve"> </v>
      </c>
      <c r="G16" s="61"/>
    </row>
    <row r="17" spans="1:7" s="1" customFormat="1" ht="17.25" customHeight="1">
      <c r="A17" s="65"/>
      <c r="B17" s="64"/>
      <c r="C17" s="62" t="str">
        <f>IF(ISBLANK('财拨总表（引用）'!A17)," ",'财拨总表（引用）'!A17)</f>
        <v xml:space="preserve"> </v>
      </c>
      <c r="D17" s="60" t="str">
        <f>IF(ISBLANK('财拨总表（引用）'!B17)," ",'财拨总表（引用）'!B17)</f>
        <v xml:space="preserve"> </v>
      </c>
      <c r="E17" s="60" t="str">
        <f>IF(ISBLANK('财拨总表（引用）'!C17)," ",'财拨总表（引用）'!C17)</f>
        <v xml:space="preserve"> </v>
      </c>
      <c r="F17" s="60" t="str">
        <f>IF(ISBLANK('财拨总表（引用）'!D17)," ",'财拨总表（引用）'!D17)</f>
        <v xml:space="preserve"> </v>
      </c>
      <c r="G17" s="61"/>
    </row>
    <row r="18" spans="1:7" s="1" customFormat="1" ht="17.25" customHeight="1">
      <c r="A18" s="57"/>
      <c r="B18" s="64"/>
      <c r="C18" s="62" t="str">
        <f>IF(ISBLANK('财拨总表（引用）'!A18)," ",'财拨总表（引用）'!A18)</f>
        <v xml:space="preserve"> </v>
      </c>
      <c r="D18" s="60" t="str">
        <f>IF(ISBLANK('财拨总表（引用）'!B18)," ",'财拨总表（引用）'!B18)</f>
        <v xml:space="preserve"> </v>
      </c>
      <c r="E18" s="60" t="str">
        <f>IF(ISBLANK('财拨总表（引用）'!C18)," ",'财拨总表（引用）'!C18)</f>
        <v xml:space="preserve"> </v>
      </c>
      <c r="F18" s="60" t="str">
        <f>IF(ISBLANK('财拨总表（引用）'!D18)," ",'财拨总表（引用）'!D18)</f>
        <v xml:space="preserve"> </v>
      </c>
      <c r="G18" s="61"/>
    </row>
    <row r="19" spans="1:7" s="1" customFormat="1" ht="17.25" customHeight="1">
      <c r="A19" s="57"/>
      <c r="B19" s="64"/>
      <c r="C19" s="62" t="str">
        <f>IF(ISBLANK('财拨总表（引用）'!A19)," ",'财拨总表（引用）'!A19)</f>
        <v xml:space="preserve"> </v>
      </c>
      <c r="D19" s="60" t="str">
        <f>IF(ISBLANK('财拨总表（引用）'!B19)," ",'财拨总表（引用）'!B19)</f>
        <v xml:space="preserve"> </v>
      </c>
      <c r="E19" s="60" t="str">
        <f>IF(ISBLANK('财拨总表（引用）'!C19)," ",'财拨总表（引用）'!C19)</f>
        <v xml:space="preserve"> </v>
      </c>
      <c r="F19" s="60" t="str">
        <f>IF(ISBLANK('财拨总表（引用）'!D19)," ",'财拨总表（引用）'!D19)</f>
        <v xml:space="preserve"> </v>
      </c>
      <c r="G19" s="61"/>
    </row>
    <row r="20" spans="1:7" s="1" customFormat="1" ht="17.25" customHeight="1">
      <c r="A20" s="57"/>
      <c r="B20" s="64"/>
      <c r="C20" s="62" t="str">
        <f>IF(ISBLANK('财拨总表（引用）'!A20)," ",'财拨总表（引用）'!A20)</f>
        <v xml:space="preserve"> </v>
      </c>
      <c r="D20" s="60" t="str">
        <f>IF(ISBLANK('财拨总表（引用）'!B20)," ",'财拨总表（引用）'!B20)</f>
        <v xml:space="preserve"> </v>
      </c>
      <c r="E20" s="60" t="str">
        <f>IF(ISBLANK('财拨总表（引用）'!C20)," ",'财拨总表（引用）'!C20)</f>
        <v xml:space="preserve"> </v>
      </c>
      <c r="F20" s="60" t="str">
        <f>IF(ISBLANK('财拨总表（引用）'!D20)," ",'财拨总表（引用）'!D20)</f>
        <v xml:space="preserve"> </v>
      </c>
      <c r="G20" s="61"/>
    </row>
    <row r="21" spans="1:7" s="1" customFormat="1" ht="17.25" customHeight="1">
      <c r="A21" s="57"/>
      <c r="B21" s="64"/>
      <c r="C21" s="62" t="str">
        <f>IF(ISBLANK('财拨总表（引用）'!A21)," ",'财拨总表（引用）'!A21)</f>
        <v xml:space="preserve"> </v>
      </c>
      <c r="D21" s="60" t="str">
        <f>IF(ISBLANK('财拨总表（引用）'!B21)," ",'财拨总表（引用）'!B21)</f>
        <v xml:space="preserve"> </v>
      </c>
      <c r="E21" s="60" t="str">
        <f>IF(ISBLANK('财拨总表（引用）'!C21)," ",'财拨总表（引用）'!C21)</f>
        <v xml:space="preserve"> </v>
      </c>
      <c r="F21" s="60" t="str">
        <f>IF(ISBLANK('财拨总表（引用）'!D21)," ",'财拨总表（引用）'!D21)</f>
        <v xml:space="preserve"> </v>
      </c>
      <c r="G21" s="61"/>
    </row>
    <row r="22" spans="1:7" s="1" customFormat="1" ht="17.25" customHeight="1">
      <c r="A22" s="57"/>
      <c r="B22" s="64"/>
      <c r="C22" s="62" t="str">
        <f>IF(ISBLANK('财拨总表（引用）'!A22)," ",'财拨总表（引用）'!A22)</f>
        <v xml:space="preserve"> </v>
      </c>
      <c r="D22" s="60" t="str">
        <f>IF(ISBLANK('财拨总表（引用）'!B22)," ",'财拨总表（引用）'!B22)</f>
        <v xml:space="preserve"> </v>
      </c>
      <c r="E22" s="60" t="str">
        <f>IF(ISBLANK('财拨总表（引用）'!C22)," ",'财拨总表（引用）'!C22)</f>
        <v xml:space="preserve"> </v>
      </c>
      <c r="F22" s="60" t="str">
        <f>IF(ISBLANK('财拨总表（引用）'!D22)," ",'财拨总表（引用）'!D22)</f>
        <v xml:space="preserve"> </v>
      </c>
      <c r="G22" s="61"/>
    </row>
    <row r="23" spans="1:7" s="1" customFormat="1" ht="17.25" customHeight="1">
      <c r="A23" s="57"/>
      <c r="B23" s="64"/>
      <c r="C23" s="62" t="str">
        <f>IF(ISBLANK('财拨总表（引用）'!A23)," ",'财拨总表（引用）'!A23)</f>
        <v xml:space="preserve"> </v>
      </c>
      <c r="D23" s="60" t="str">
        <f>IF(ISBLANK('财拨总表（引用）'!B23)," ",'财拨总表（引用）'!B23)</f>
        <v xml:space="preserve"> </v>
      </c>
      <c r="E23" s="60" t="str">
        <f>IF(ISBLANK('财拨总表（引用）'!C23)," ",'财拨总表（引用）'!C23)</f>
        <v xml:space="preserve"> </v>
      </c>
      <c r="F23" s="60" t="str">
        <f>IF(ISBLANK('财拨总表（引用）'!D23)," ",'财拨总表（引用）'!D23)</f>
        <v xml:space="preserve"> </v>
      </c>
      <c r="G23" s="61"/>
    </row>
    <row r="24" spans="1:7" s="1" customFormat="1" ht="19.5" customHeight="1">
      <c r="A24" s="57"/>
      <c r="B24" s="64"/>
      <c r="C24" s="62" t="str">
        <f>IF(ISBLANK('财拨总表（引用）'!A24)," ",'财拨总表（引用）'!A24)</f>
        <v xml:space="preserve"> </v>
      </c>
      <c r="D24" s="60" t="str">
        <f>IF(ISBLANK('财拨总表（引用）'!B24)," ",'财拨总表（引用）'!B24)</f>
        <v xml:space="preserve"> </v>
      </c>
      <c r="E24" s="60" t="str">
        <f>IF(ISBLANK('财拨总表（引用）'!C24)," ",'财拨总表（引用）'!C24)</f>
        <v xml:space="preserve"> </v>
      </c>
      <c r="F24" s="60" t="str">
        <f>IF(ISBLANK('财拨总表（引用）'!D24)," ",'财拨总表（引用）'!D24)</f>
        <v xml:space="preserve"> </v>
      </c>
      <c r="G24" s="61"/>
    </row>
    <row r="25" spans="1:7" s="1" customFormat="1" ht="19.5" customHeight="1">
      <c r="A25" s="57"/>
      <c r="B25" s="64"/>
      <c r="C25" s="62" t="str">
        <f>IF(ISBLANK('财拨总表（引用）'!A25)," ",'财拨总表（引用）'!A25)</f>
        <v xml:space="preserve"> </v>
      </c>
      <c r="D25" s="60" t="str">
        <f>IF(ISBLANK('财拨总表（引用）'!B25)," ",'财拨总表（引用）'!B25)</f>
        <v xml:space="preserve"> </v>
      </c>
      <c r="E25" s="60" t="str">
        <f>IF(ISBLANK('财拨总表（引用）'!C25)," ",'财拨总表（引用）'!C25)</f>
        <v xml:space="preserve"> </v>
      </c>
      <c r="F25" s="60" t="str">
        <f>IF(ISBLANK('财拨总表（引用）'!D25)," ",'财拨总表（引用）'!D25)</f>
        <v xml:space="preserve"> </v>
      </c>
      <c r="G25" s="61"/>
    </row>
    <row r="26" spans="1:7" s="1" customFormat="1" ht="19.5" customHeight="1">
      <c r="A26" s="57"/>
      <c r="B26" s="64"/>
      <c r="C26" s="62" t="str">
        <f>IF(ISBLANK('财拨总表（引用）'!A26)," ",'财拨总表（引用）'!A26)</f>
        <v xml:space="preserve"> </v>
      </c>
      <c r="D26" s="60" t="str">
        <f>IF(ISBLANK('财拨总表（引用）'!B26)," ",'财拨总表（引用）'!B26)</f>
        <v xml:space="preserve"> </v>
      </c>
      <c r="E26" s="60" t="str">
        <f>IF(ISBLANK('财拨总表（引用）'!C26)," ",'财拨总表（引用）'!C26)</f>
        <v xml:space="preserve"> </v>
      </c>
      <c r="F26" s="60" t="str">
        <f>IF(ISBLANK('财拨总表（引用）'!D26)," ",'财拨总表（引用）'!D26)</f>
        <v xml:space="preserve"> </v>
      </c>
      <c r="G26" s="61"/>
    </row>
    <row r="27" spans="1:7" s="1" customFormat="1" ht="19.5" customHeight="1">
      <c r="A27" s="57"/>
      <c r="B27" s="64"/>
      <c r="C27" s="62" t="str">
        <f>IF(ISBLANK('财拨总表（引用）'!A27)," ",'财拨总表（引用）'!A27)</f>
        <v xml:space="preserve"> </v>
      </c>
      <c r="D27" s="60" t="str">
        <f>IF(ISBLANK('财拨总表（引用）'!B27)," ",'财拨总表（引用）'!B27)</f>
        <v xml:space="preserve"> </v>
      </c>
      <c r="E27" s="60" t="str">
        <f>IF(ISBLANK('财拨总表（引用）'!C27)," ",'财拨总表（引用）'!C27)</f>
        <v xml:space="preserve"> </v>
      </c>
      <c r="F27" s="60" t="str">
        <f>IF(ISBLANK('财拨总表（引用）'!D27)," ",'财拨总表（引用）'!D27)</f>
        <v xml:space="preserve"> </v>
      </c>
      <c r="G27" s="61"/>
    </row>
    <row r="28" spans="1:7" s="1" customFormat="1" ht="19.5" customHeight="1">
      <c r="A28" s="57"/>
      <c r="B28" s="64"/>
      <c r="C28" s="62" t="str">
        <f>IF(ISBLANK('财拨总表（引用）'!A28)," ",'财拨总表（引用）'!A28)</f>
        <v xml:space="preserve"> </v>
      </c>
      <c r="D28" s="60" t="str">
        <f>IF(ISBLANK('财拨总表（引用）'!B28)," ",'财拨总表（引用）'!B28)</f>
        <v xml:space="preserve"> </v>
      </c>
      <c r="E28" s="60" t="str">
        <f>IF(ISBLANK('财拨总表（引用）'!C28)," ",'财拨总表（引用）'!C28)</f>
        <v xml:space="preserve"> </v>
      </c>
      <c r="F28" s="60" t="str">
        <f>IF(ISBLANK('财拨总表（引用）'!D28)," ",'财拨总表（引用）'!D28)</f>
        <v xml:space="preserve"> </v>
      </c>
      <c r="G28" s="61"/>
    </row>
    <row r="29" spans="1:7" s="1" customFormat="1" ht="19.5" customHeight="1">
      <c r="A29" s="57"/>
      <c r="B29" s="64"/>
      <c r="C29" s="62" t="str">
        <f>IF(ISBLANK('财拨总表（引用）'!A29)," ",'财拨总表（引用）'!A29)</f>
        <v xml:space="preserve"> </v>
      </c>
      <c r="D29" s="60" t="str">
        <f>IF(ISBLANK('财拨总表（引用）'!B29)," ",'财拨总表（引用）'!B29)</f>
        <v xml:space="preserve"> </v>
      </c>
      <c r="E29" s="60" t="str">
        <f>IF(ISBLANK('财拨总表（引用）'!C29)," ",'财拨总表（引用）'!C29)</f>
        <v xml:space="preserve"> </v>
      </c>
      <c r="F29" s="60" t="str">
        <f>IF(ISBLANK('财拨总表（引用）'!D29)," ",'财拨总表（引用）'!D29)</f>
        <v xml:space="preserve"> </v>
      </c>
      <c r="G29" s="61"/>
    </row>
    <row r="30" spans="1:7" s="1" customFormat="1" ht="19.5" customHeight="1">
      <c r="A30" s="57"/>
      <c r="B30" s="64"/>
      <c r="C30" s="62" t="str">
        <f>IF(ISBLANK('财拨总表（引用）'!A30)," ",'财拨总表（引用）'!A30)</f>
        <v xml:space="preserve"> </v>
      </c>
      <c r="D30" s="60" t="str">
        <f>IF(ISBLANK('财拨总表（引用）'!B30)," ",'财拨总表（引用）'!B30)</f>
        <v xml:space="preserve"> </v>
      </c>
      <c r="E30" s="60" t="str">
        <f>IF(ISBLANK('财拨总表（引用）'!C30)," ",'财拨总表（引用）'!C30)</f>
        <v xml:space="preserve"> </v>
      </c>
      <c r="F30" s="60" t="str">
        <f>IF(ISBLANK('财拨总表（引用）'!D30)," ",'财拨总表（引用）'!D30)</f>
        <v xml:space="preserve"> </v>
      </c>
      <c r="G30" s="61"/>
    </row>
    <row r="31" spans="1:7" s="1" customFormat="1" ht="19.5" customHeight="1">
      <c r="A31" s="57"/>
      <c r="B31" s="64"/>
      <c r="C31" s="62" t="str">
        <f>IF(ISBLANK('财拨总表（引用）'!A31)," ",'财拨总表（引用）'!A31)</f>
        <v xml:space="preserve"> </v>
      </c>
      <c r="D31" s="60" t="str">
        <f>IF(ISBLANK('财拨总表（引用）'!B31)," ",'财拨总表（引用）'!B31)</f>
        <v xml:space="preserve"> </v>
      </c>
      <c r="E31" s="60" t="str">
        <f>IF(ISBLANK('财拨总表（引用）'!C31)," ",'财拨总表（引用）'!C31)</f>
        <v xml:space="preserve"> </v>
      </c>
      <c r="F31" s="60" t="str">
        <f>IF(ISBLANK('财拨总表（引用）'!D31)," ",'财拨总表（引用）'!D31)</f>
        <v xml:space="preserve"> </v>
      </c>
      <c r="G31" s="61"/>
    </row>
    <row r="32" spans="1:7" s="1" customFormat="1" ht="19.5" customHeight="1">
      <c r="A32" s="57"/>
      <c r="B32" s="64"/>
      <c r="C32" s="62" t="str">
        <f>IF(ISBLANK('财拨总表（引用）'!A32)," ",'财拨总表（引用）'!A32)</f>
        <v xml:space="preserve"> </v>
      </c>
      <c r="D32" s="60" t="str">
        <f>IF(ISBLANK('财拨总表（引用）'!B32)," ",'财拨总表（引用）'!B32)</f>
        <v xml:space="preserve"> </v>
      </c>
      <c r="E32" s="60" t="str">
        <f>IF(ISBLANK('财拨总表（引用）'!C32)," ",'财拨总表（引用）'!C32)</f>
        <v xml:space="preserve"> </v>
      </c>
      <c r="F32" s="60" t="str">
        <f>IF(ISBLANK('财拨总表（引用）'!D32)," ",'财拨总表（引用）'!D32)</f>
        <v xml:space="preserve"> </v>
      </c>
      <c r="G32" s="61"/>
    </row>
    <row r="33" spans="1:7" s="1" customFormat="1" ht="19.5" customHeight="1">
      <c r="A33" s="57"/>
      <c r="B33" s="64"/>
      <c r="C33" s="62" t="str">
        <f>IF(ISBLANK('财拨总表（引用）'!A33)," ",'财拨总表（引用）'!A33)</f>
        <v xml:space="preserve"> </v>
      </c>
      <c r="D33" s="60" t="str">
        <f>IF(ISBLANK('财拨总表（引用）'!B33)," ",'财拨总表（引用）'!B33)</f>
        <v xml:space="preserve"> </v>
      </c>
      <c r="E33" s="60" t="str">
        <f>IF(ISBLANK('财拨总表（引用）'!C33)," ",'财拨总表（引用）'!C33)</f>
        <v xml:space="preserve"> </v>
      </c>
      <c r="F33" s="60" t="str">
        <f>IF(ISBLANK('财拨总表（引用）'!D33)," ",'财拨总表（引用）'!D33)</f>
        <v xml:space="preserve"> </v>
      </c>
      <c r="G33" s="61"/>
    </row>
    <row r="34" spans="1:7" s="1" customFormat="1" ht="19.5" customHeight="1">
      <c r="A34" s="57"/>
      <c r="B34" s="64"/>
      <c r="C34" s="62" t="str">
        <f>IF(ISBLANK('财拨总表（引用）'!A34)," ",'财拨总表（引用）'!A34)</f>
        <v xml:space="preserve"> </v>
      </c>
      <c r="D34" s="60" t="str">
        <f>IF(ISBLANK('财拨总表（引用）'!B34)," ",'财拨总表（引用）'!B34)</f>
        <v xml:space="preserve"> </v>
      </c>
      <c r="E34" s="60" t="str">
        <f>IF(ISBLANK('财拨总表（引用）'!C34)," ",'财拨总表（引用）'!C34)</f>
        <v xml:space="preserve"> </v>
      </c>
      <c r="F34" s="60" t="str">
        <f>IF(ISBLANK('财拨总表（引用）'!D34)," ",'财拨总表（引用）'!D34)</f>
        <v xml:space="preserve"> </v>
      </c>
      <c r="G34" s="61"/>
    </row>
    <row r="35" spans="1:7" s="1" customFormat="1" ht="19.5" customHeight="1">
      <c r="A35" s="57"/>
      <c r="B35" s="64"/>
      <c r="C35" s="62" t="str">
        <f>IF(ISBLANK('财拨总表（引用）'!A35)," ",'财拨总表（引用）'!A35)</f>
        <v xml:space="preserve"> </v>
      </c>
      <c r="D35" s="60" t="str">
        <f>IF(ISBLANK('财拨总表（引用）'!B35)," ",'财拨总表（引用）'!B35)</f>
        <v xml:space="preserve"> </v>
      </c>
      <c r="E35" s="60" t="str">
        <f>IF(ISBLANK('财拨总表（引用）'!C35)," ",'财拨总表（引用）'!C35)</f>
        <v xml:space="preserve"> </v>
      </c>
      <c r="F35" s="60" t="str">
        <f>IF(ISBLANK('财拨总表（引用）'!D35)," ",'财拨总表（引用）'!D35)</f>
        <v xml:space="preserve"> </v>
      </c>
      <c r="G35" s="61"/>
    </row>
    <row r="36" spans="1:7" s="1" customFormat="1" ht="19.5" customHeight="1">
      <c r="A36" s="57"/>
      <c r="B36" s="64"/>
      <c r="C36" s="62" t="str">
        <f>IF(ISBLANK('财拨总表（引用）'!A36)," ",'财拨总表（引用）'!A36)</f>
        <v xml:space="preserve"> </v>
      </c>
      <c r="D36" s="60" t="str">
        <f>IF(ISBLANK('财拨总表（引用）'!B36)," ",'财拨总表（引用）'!B36)</f>
        <v xml:space="preserve"> </v>
      </c>
      <c r="E36" s="60" t="str">
        <f>IF(ISBLANK('财拨总表（引用）'!C36)," ",'财拨总表（引用）'!C36)</f>
        <v xml:space="preserve"> </v>
      </c>
      <c r="F36" s="60" t="str">
        <f>IF(ISBLANK('财拨总表（引用）'!D36)," ",'财拨总表（引用）'!D36)</f>
        <v xml:space="preserve"> </v>
      </c>
      <c r="G36" s="61"/>
    </row>
    <row r="37" spans="1:7" s="1" customFormat="1" ht="19.5" customHeight="1">
      <c r="A37" s="57"/>
      <c r="B37" s="64"/>
      <c r="C37" s="62" t="str">
        <f>IF(ISBLANK('财拨总表（引用）'!A37)," ",'财拨总表（引用）'!A37)</f>
        <v xml:space="preserve"> </v>
      </c>
      <c r="D37" s="60" t="str">
        <f>IF(ISBLANK('财拨总表（引用）'!B37)," ",'财拨总表（引用）'!B37)</f>
        <v xml:space="preserve"> </v>
      </c>
      <c r="E37" s="60" t="str">
        <f>IF(ISBLANK('财拨总表（引用）'!C37)," ",'财拨总表（引用）'!C37)</f>
        <v xml:space="preserve"> </v>
      </c>
      <c r="F37" s="60" t="str">
        <f>IF(ISBLANK('财拨总表（引用）'!D37)," ",'财拨总表（引用）'!D37)</f>
        <v xml:space="preserve"> </v>
      </c>
      <c r="G37" s="61"/>
    </row>
    <row r="38" spans="1:7" s="1" customFormat="1" ht="19.5" customHeight="1">
      <c r="A38" s="57"/>
      <c r="B38" s="64"/>
      <c r="C38" s="62" t="str">
        <f>IF(ISBLANK('财拨总表（引用）'!A38)," ",'财拨总表（引用）'!A38)</f>
        <v xml:space="preserve"> </v>
      </c>
      <c r="D38" s="60" t="str">
        <f>IF(ISBLANK('财拨总表（引用）'!B38)," ",'财拨总表（引用）'!B38)</f>
        <v xml:space="preserve"> </v>
      </c>
      <c r="E38" s="60" t="str">
        <f>IF(ISBLANK('财拨总表（引用）'!C38)," ",'财拨总表（引用）'!C38)</f>
        <v xml:space="preserve"> </v>
      </c>
      <c r="F38" s="60" t="str">
        <f>IF(ISBLANK('财拨总表（引用）'!D38)," ",'财拨总表（引用）'!D38)</f>
        <v xml:space="preserve"> </v>
      </c>
      <c r="G38" s="61"/>
    </row>
    <row r="39" spans="1:7" s="1" customFormat="1" ht="19.5" customHeight="1">
      <c r="A39" s="57"/>
      <c r="B39" s="64"/>
      <c r="C39" s="62" t="str">
        <f>IF(ISBLANK('财拨总表（引用）'!A39)," ",'财拨总表（引用）'!A39)</f>
        <v xml:space="preserve"> </v>
      </c>
      <c r="D39" s="60" t="str">
        <f>IF(ISBLANK('财拨总表（引用）'!B39)," ",'财拨总表（引用）'!B39)</f>
        <v xml:space="preserve"> </v>
      </c>
      <c r="E39" s="60" t="str">
        <f>IF(ISBLANK('财拨总表（引用）'!C39)," ",'财拨总表（引用）'!C39)</f>
        <v xml:space="preserve"> </v>
      </c>
      <c r="F39" s="60" t="str">
        <f>IF(ISBLANK('财拨总表（引用）'!D39)," ",'财拨总表（引用）'!D39)</f>
        <v xml:space="preserve"> </v>
      </c>
      <c r="G39" s="61"/>
    </row>
    <row r="40" spans="1:7" s="1" customFormat="1" ht="19.5" customHeight="1">
      <c r="A40" s="57"/>
      <c r="B40" s="64"/>
      <c r="C40" s="62" t="str">
        <f>IF(ISBLANK('财拨总表（引用）'!A40)," ",'财拨总表（引用）'!A40)</f>
        <v xml:space="preserve"> </v>
      </c>
      <c r="D40" s="60" t="str">
        <f>IF(ISBLANK('财拨总表（引用）'!B40)," ",'财拨总表（引用）'!B40)</f>
        <v xml:space="preserve"> </v>
      </c>
      <c r="E40" s="60" t="str">
        <f>IF(ISBLANK('财拨总表（引用）'!C40)," ",'财拨总表（引用）'!C40)</f>
        <v xml:space="preserve"> </v>
      </c>
      <c r="F40" s="60" t="str">
        <f>IF(ISBLANK('财拨总表（引用）'!D40)," ",'财拨总表（引用）'!D40)</f>
        <v xml:space="preserve"> </v>
      </c>
      <c r="G40" s="61"/>
    </row>
    <row r="41" spans="1:7" s="1" customFormat="1" ht="19.5" customHeight="1">
      <c r="A41" s="57"/>
      <c r="B41" s="64"/>
      <c r="C41" s="62" t="str">
        <f>IF(ISBLANK('财拨总表（引用）'!A41)," ",'财拨总表（引用）'!A41)</f>
        <v xml:space="preserve"> </v>
      </c>
      <c r="D41" s="60" t="str">
        <f>IF(ISBLANK('财拨总表（引用）'!B41)," ",'财拨总表（引用）'!B41)</f>
        <v xml:space="preserve"> </v>
      </c>
      <c r="E41" s="60" t="str">
        <f>IF(ISBLANK('财拨总表（引用）'!C41)," ",'财拨总表（引用）'!C41)</f>
        <v xml:space="preserve"> </v>
      </c>
      <c r="F41" s="60" t="str">
        <f>IF(ISBLANK('财拨总表（引用）'!D41)," ",'财拨总表（引用）'!D41)</f>
        <v xml:space="preserve"> </v>
      </c>
      <c r="G41" s="61"/>
    </row>
    <row r="42" spans="1:7" s="1" customFormat="1" ht="19.5" customHeight="1">
      <c r="A42" s="57"/>
      <c r="B42" s="64"/>
      <c r="C42" s="62" t="str">
        <f>IF(ISBLANK('财拨总表（引用）'!A42)," ",'财拨总表（引用）'!A42)</f>
        <v xml:space="preserve"> </v>
      </c>
      <c r="D42" s="60" t="str">
        <f>IF(ISBLANK('财拨总表（引用）'!B42)," ",'财拨总表（引用）'!B42)</f>
        <v xml:space="preserve"> </v>
      </c>
      <c r="E42" s="60" t="str">
        <f>IF(ISBLANK('财拨总表（引用）'!C42)," ",'财拨总表（引用）'!C42)</f>
        <v xml:space="preserve"> </v>
      </c>
      <c r="F42" s="60" t="str">
        <f>IF(ISBLANK('财拨总表（引用）'!D42)," ",'财拨总表（引用）'!D42)</f>
        <v xml:space="preserve"> </v>
      </c>
      <c r="G42" s="61"/>
    </row>
    <row r="43" spans="1:7" s="1" customFormat="1" ht="19.5" customHeight="1">
      <c r="A43" s="57"/>
      <c r="B43" s="64"/>
      <c r="C43" s="62" t="str">
        <f>IF(ISBLANK('财拨总表（引用）'!A43)," ",'财拨总表（引用）'!A43)</f>
        <v xml:space="preserve"> </v>
      </c>
      <c r="D43" s="60" t="str">
        <f>IF(ISBLANK('财拨总表（引用）'!B43)," ",'财拨总表（引用）'!B43)</f>
        <v xml:space="preserve"> </v>
      </c>
      <c r="E43" s="60" t="str">
        <f>IF(ISBLANK('财拨总表（引用）'!C43)," ",'财拨总表（引用）'!C43)</f>
        <v xml:space="preserve"> </v>
      </c>
      <c r="F43" s="60" t="str">
        <f>IF(ISBLANK('财拨总表（引用）'!D43)," ",'财拨总表（引用）'!D43)</f>
        <v xml:space="preserve"> </v>
      </c>
      <c r="G43" s="61"/>
    </row>
    <row r="44" spans="1:7" s="1" customFormat="1" ht="19.5" customHeight="1">
      <c r="A44" s="57"/>
      <c r="B44" s="64"/>
      <c r="C44" s="62" t="str">
        <f>IF(ISBLANK('财拨总表（引用）'!A44)," ",'财拨总表（引用）'!A44)</f>
        <v xml:space="preserve"> </v>
      </c>
      <c r="D44" s="60" t="str">
        <f>IF(ISBLANK('财拨总表（引用）'!B44)," ",'财拨总表（引用）'!B44)</f>
        <v xml:space="preserve"> </v>
      </c>
      <c r="E44" s="60" t="str">
        <f>IF(ISBLANK('财拨总表（引用）'!C44)," ",'财拨总表（引用）'!C44)</f>
        <v xml:space="preserve"> </v>
      </c>
      <c r="F44" s="60" t="str">
        <f>IF(ISBLANK('财拨总表（引用）'!D44)," ",'财拨总表（引用）'!D44)</f>
        <v xml:space="preserve"> </v>
      </c>
      <c r="G44" s="61"/>
    </row>
    <row r="45" spans="1:7" s="1" customFormat="1" ht="19.5" customHeight="1">
      <c r="A45" s="57"/>
      <c r="B45" s="64"/>
      <c r="C45" s="62" t="str">
        <f>IF(ISBLANK('财拨总表（引用）'!A45)," ",'财拨总表（引用）'!A45)</f>
        <v xml:space="preserve"> </v>
      </c>
      <c r="D45" s="60" t="str">
        <f>IF(ISBLANK('财拨总表（引用）'!B45)," ",'财拨总表（引用）'!B45)</f>
        <v xml:space="preserve"> </v>
      </c>
      <c r="E45" s="60" t="str">
        <f>IF(ISBLANK('财拨总表（引用）'!C45)," ",'财拨总表（引用）'!C45)</f>
        <v xml:space="preserve"> </v>
      </c>
      <c r="F45" s="60" t="str">
        <f>IF(ISBLANK('财拨总表（引用）'!D45)," ",'财拨总表（引用）'!D45)</f>
        <v xml:space="preserve"> </v>
      </c>
      <c r="G45" s="61"/>
    </row>
    <row r="46" spans="1:7" s="1" customFormat="1" ht="19.5" customHeight="1">
      <c r="A46" s="57"/>
      <c r="B46" s="64"/>
      <c r="C46" s="62" t="str">
        <f>IF(ISBLANK('财拨总表（引用）'!A46)," ",'财拨总表（引用）'!A46)</f>
        <v xml:space="preserve"> </v>
      </c>
      <c r="D46" s="60" t="str">
        <f>IF(ISBLANK('财拨总表（引用）'!B46)," ",'财拨总表（引用）'!B46)</f>
        <v xml:space="preserve"> </v>
      </c>
      <c r="E46" s="60" t="str">
        <f>IF(ISBLANK('财拨总表（引用）'!C46)," ",'财拨总表（引用）'!C46)</f>
        <v xml:space="preserve"> </v>
      </c>
      <c r="F46" s="60" t="str">
        <f>IF(ISBLANK('财拨总表（引用）'!D46)," ",'财拨总表（引用）'!D46)</f>
        <v xml:space="preserve"> </v>
      </c>
      <c r="G46" s="61"/>
    </row>
    <row r="47" spans="1:7" s="1" customFormat="1" ht="17.25" customHeight="1">
      <c r="A47" s="57"/>
      <c r="B47" s="66"/>
      <c r="C47" s="59"/>
      <c r="D47" s="67" t="str">
        <f>IF(ISBLANK('财拨总表（引用）'!B47)," ",'财拨总表（引用）'!B47)</f>
        <v xml:space="preserve"> </v>
      </c>
      <c r="E47" s="67" t="str">
        <f>IF(ISBLANK('财拨总表（引用）'!C47)," ",'财拨总表（引用）'!C47)</f>
        <v xml:space="preserve"> </v>
      </c>
      <c r="F47" s="67" t="str">
        <f>IF(ISBLANK('财拨总表（引用）'!D47)," ",'财拨总表（引用）'!D47)</f>
        <v xml:space="preserve"> </v>
      </c>
      <c r="G47" s="65"/>
    </row>
    <row r="48" spans="1:7" s="1" customFormat="1" ht="17.25" customHeight="1">
      <c r="A48" s="56"/>
      <c r="B48" s="66"/>
      <c r="C48" s="59"/>
      <c r="D48" s="67" t="str">
        <f>IF(ISBLANK('财拨总表（引用）'!B48)," ",'财拨总表（引用）'!B48)</f>
        <v xml:space="preserve"> </v>
      </c>
      <c r="E48" s="67" t="str">
        <f>IF(ISBLANK('财拨总表（引用）'!C48)," ",'财拨总表（引用）'!C48)</f>
        <v xml:space="preserve"> </v>
      </c>
      <c r="F48" s="67" t="str">
        <f>IF(ISBLANK('财拨总表（引用）'!D48)," ",'财拨总表（引用）'!D48)</f>
        <v xml:space="preserve"> </v>
      </c>
      <c r="G48" s="65"/>
    </row>
    <row r="49" spans="1:7" s="1" customFormat="1" ht="17.25" customHeight="1">
      <c r="A49" s="57"/>
      <c r="B49" s="60"/>
      <c r="C49" s="59"/>
      <c r="D49" s="67" t="str">
        <f>IF(ISBLANK('财拨总表（引用）'!B49)," ",'财拨总表（引用）'!B49)</f>
        <v xml:space="preserve"> </v>
      </c>
      <c r="E49" s="67" t="str">
        <f>IF(ISBLANK('财拨总表（引用）'!C49)," ",'财拨总表（引用）'!C49)</f>
        <v xml:space="preserve"> </v>
      </c>
      <c r="F49" s="67" t="str">
        <f>IF(ISBLANK('财拨总表（引用）'!D49)," ",'财拨总表（引用）'!D49)</f>
        <v xml:space="preserve"> </v>
      </c>
      <c r="G49" s="65"/>
    </row>
    <row r="50" spans="1:7" s="1" customFormat="1" ht="17.25" customHeight="1">
      <c r="A50" s="57"/>
      <c r="B50" s="64"/>
      <c r="C50" s="59"/>
      <c r="D50" s="67" t="str">
        <f>IF(ISBLANK('财拨总表（引用）'!B50)," ",'财拨总表（引用）'!B50)</f>
        <v xml:space="preserve"> </v>
      </c>
      <c r="E50" s="67" t="str">
        <f>IF(ISBLANK('财拨总表（引用）'!C50)," ",'财拨总表（引用）'!C50)</f>
        <v xml:space="preserve"> </v>
      </c>
      <c r="F50" s="67" t="str">
        <f>IF(ISBLANK('财拨总表（引用）'!D50)," ",'财拨总表（引用）'!D50)</f>
        <v xml:space="preserve"> </v>
      </c>
      <c r="G50" s="65"/>
    </row>
    <row r="51" spans="1:7" s="1" customFormat="1" ht="17.25" customHeight="1">
      <c r="A51" s="57"/>
      <c r="B51" s="64"/>
      <c r="C51" s="59"/>
      <c r="D51" s="67" t="str">
        <f>IF(ISBLANK('财拨总表（引用）'!B51)," ",'财拨总表（引用）'!B51)</f>
        <v xml:space="preserve"> </v>
      </c>
      <c r="E51" s="67" t="str">
        <f>IF(ISBLANK('财拨总表（引用）'!C51)," ",'财拨总表（引用）'!C51)</f>
        <v xml:space="preserve"> </v>
      </c>
      <c r="F51" s="67" t="str">
        <f>IF(ISBLANK('财拨总表（引用）'!D51)," ",'财拨总表（引用）'!D51)</f>
        <v xml:space="preserve"> </v>
      </c>
      <c r="G51" s="65"/>
    </row>
    <row r="52" spans="1:7" s="1" customFormat="1" ht="17.25" customHeight="1">
      <c r="A52" s="68" t="s">
        <v>24</v>
      </c>
      <c r="B52" s="69">
        <v>79.09</v>
      </c>
      <c r="C52" s="68" t="s">
        <v>25</v>
      </c>
      <c r="D52" s="67">
        <f>IF(ISBLANK('财拨总表（引用）'!B6)," ",'财拨总表（引用）'!B6)</f>
        <v>79.09</v>
      </c>
      <c r="E52" s="67">
        <f>IF(ISBLANK('财拨总表（引用）'!C6)," ",'财拨总表（引用）'!C6)</f>
        <v>79.09</v>
      </c>
      <c r="F52" s="67" t="str">
        <f>IF(ISBLANK('财拨总表（引用）'!D6)," ",'财拨总表（引用）'!D6)</f>
        <v xml:space="preserve"> </v>
      </c>
      <c r="G52" s="65" t="str">
        <f>IF(ISBLANK('财拨总表（引用）'!E6)," ",'财拨总表（引用）'!E6)</f>
        <v xml:space="preserve"> </v>
      </c>
    </row>
    <row r="53" spans="1:7" s="1" customFormat="1" ht="15.75">
      <c r="B53" s="70"/>
      <c r="G53" s="71"/>
    </row>
    <row r="54" spans="1:7" s="1" customFormat="1" ht="15.75">
      <c r="B54" s="70"/>
      <c r="G54" s="71"/>
    </row>
    <row r="55" spans="1:7" s="1" customFormat="1" ht="15.75">
      <c r="B55" s="70"/>
      <c r="G55" s="71"/>
    </row>
    <row r="56" spans="1:7" s="1" customFormat="1" ht="15.75">
      <c r="B56" s="70"/>
      <c r="G56" s="71"/>
    </row>
    <row r="57" spans="1:7" s="1" customFormat="1" ht="15.75">
      <c r="B57" s="70"/>
      <c r="G57" s="71"/>
    </row>
    <row r="58" spans="1:7" s="1" customFormat="1" ht="15.75">
      <c r="B58" s="70"/>
      <c r="G58" s="71"/>
    </row>
    <row r="59" spans="1:7" s="1" customFormat="1" ht="15.75">
      <c r="B59" s="70"/>
      <c r="G59" s="71"/>
    </row>
    <row r="60" spans="1:7" s="1" customFormat="1" ht="15.75">
      <c r="B60" s="70"/>
      <c r="G60" s="71"/>
    </row>
    <row r="61" spans="1:7" s="1" customFormat="1" ht="15.75">
      <c r="B61" s="70"/>
      <c r="G61" s="71"/>
    </row>
    <row r="62" spans="1:7" s="1" customFormat="1" ht="15.75">
      <c r="B62" s="70"/>
      <c r="G62" s="71"/>
    </row>
    <row r="63" spans="1:7" s="1" customFormat="1" ht="15.75">
      <c r="B63" s="70"/>
      <c r="G63" s="71"/>
    </row>
    <row r="64" spans="1:7" s="1" customFormat="1" ht="15.75">
      <c r="B64" s="70"/>
      <c r="G64" s="71"/>
    </row>
    <row r="65" spans="2:32" s="1" customFormat="1" ht="15.75">
      <c r="B65" s="70"/>
      <c r="G65" s="71"/>
    </row>
    <row r="66" spans="2:32" s="1" customFormat="1" ht="15.75">
      <c r="B66" s="70"/>
      <c r="G66" s="71"/>
    </row>
    <row r="67" spans="2:32" s="1" customFormat="1" ht="15.75">
      <c r="B67" s="70"/>
      <c r="G67" s="71"/>
    </row>
    <row r="68" spans="2:32" s="1" customFormat="1" ht="15.75">
      <c r="B68" s="70"/>
      <c r="G68" s="71"/>
    </row>
    <row r="69" spans="2:32" s="1" customFormat="1" ht="15.75">
      <c r="B69" s="70"/>
      <c r="G69" s="71"/>
    </row>
    <row r="70" spans="2:32" s="1" customFormat="1" ht="15.75">
      <c r="B70" s="70"/>
      <c r="G70" s="71"/>
    </row>
    <row r="71" spans="2:32" s="1" customFormat="1" ht="15.75">
      <c r="B71" s="70"/>
      <c r="G71" s="71"/>
    </row>
    <row r="72" spans="2:32" s="1" customFormat="1" ht="15.75">
      <c r="B72" s="70"/>
      <c r="G72" s="71"/>
    </row>
    <row r="73" spans="2:32" s="1" customFormat="1" ht="15.75">
      <c r="B73" s="70"/>
      <c r="G73" s="71"/>
    </row>
    <row r="74" spans="2:32" s="1" customFormat="1" ht="15.75">
      <c r="B74" s="70"/>
      <c r="G74" s="71"/>
    </row>
    <row r="75" spans="2:32" s="1" customFormat="1" ht="15.75">
      <c r="B75" s="70"/>
      <c r="G75" s="71"/>
    </row>
    <row r="76" spans="2:32" s="1" customFormat="1" ht="15.75">
      <c r="B76" s="70"/>
      <c r="G76" s="71"/>
    </row>
    <row r="77" spans="2:32" s="1" customFormat="1" ht="15.75">
      <c r="B77" s="70"/>
      <c r="G77" s="71"/>
    </row>
    <row r="78" spans="2:32" s="1" customFormat="1" ht="15.75">
      <c r="B78" s="70"/>
      <c r="G78" s="71"/>
      <c r="AF78" s="72"/>
    </row>
    <row r="79" spans="2:32" s="1" customFormat="1" ht="15.75">
      <c r="B79" s="70"/>
      <c r="G79" s="71"/>
      <c r="AD79" s="72"/>
    </row>
    <row r="80" spans="2:32" s="1" customFormat="1" ht="15.75">
      <c r="B80" s="70"/>
      <c r="G80" s="71"/>
      <c r="AE80" s="72"/>
      <c r="AF80" s="72"/>
    </row>
    <row r="81" spans="2:33" s="1" customFormat="1" ht="15.75">
      <c r="B81" s="70"/>
      <c r="G81" s="71"/>
      <c r="AF81" s="72"/>
      <c r="AG81" s="72"/>
    </row>
    <row r="82" spans="2:33" s="1" customFormat="1" ht="15.75">
      <c r="B82" s="70"/>
      <c r="G82" s="71"/>
      <c r="AG82" s="73"/>
    </row>
    <row r="83" spans="2:33" s="1" customFormat="1" ht="15.75">
      <c r="B83" s="70"/>
      <c r="G83" s="71"/>
    </row>
    <row r="84" spans="2:33" s="1" customFormat="1" ht="15.75">
      <c r="B84" s="70"/>
      <c r="G84" s="71"/>
    </row>
    <row r="85" spans="2:33" s="1" customFormat="1" ht="15.75">
      <c r="B85" s="70"/>
      <c r="G85" s="71"/>
    </row>
    <row r="86" spans="2:33" s="1" customFormat="1" ht="15.75">
      <c r="B86" s="70"/>
      <c r="G86" s="71"/>
    </row>
    <row r="87" spans="2:33" s="1" customFormat="1" ht="15.75">
      <c r="B87" s="70"/>
      <c r="G87" s="71"/>
    </row>
    <row r="88" spans="2:33" s="1" customFormat="1" ht="15.75">
      <c r="B88" s="70"/>
      <c r="G88" s="71"/>
    </row>
    <row r="89" spans="2:33" s="1" customFormat="1" ht="15.75">
      <c r="B89" s="70"/>
      <c r="G89" s="71"/>
    </row>
    <row r="90" spans="2:33" s="1" customFormat="1" ht="15.75">
      <c r="B90" s="70"/>
      <c r="G90" s="71"/>
    </row>
    <row r="91" spans="2:33" s="1" customFormat="1" ht="15.75">
      <c r="B91" s="70"/>
      <c r="G91" s="71"/>
    </row>
    <row r="92" spans="2:33" s="1" customFormat="1" ht="15.75">
      <c r="B92" s="70"/>
      <c r="G92" s="71"/>
    </row>
    <row r="93" spans="2:33" s="1" customFormat="1" ht="15.75">
      <c r="B93" s="70"/>
      <c r="G93" s="71"/>
    </row>
    <row r="94" spans="2:33" s="1" customFormat="1" ht="15.75">
      <c r="B94" s="70"/>
      <c r="G94" s="71"/>
    </row>
    <row r="95" spans="2:33" s="1" customFormat="1" ht="15.75">
      <c r="B95" s="70"/>
      <c r="G95" s="71"/>
    </row>
    <row r="96" spans="2:33" s="1" customFormat="1" ht="15.75">
      <c r="B96" s="70"/>
      <c r="G96" s="71"/>
    </row>
    <row r="97" spans="2:7" s="1" customFormat="1" ht="15.75">
      <c r="B97" s="70"/>
      <c r="G97" s="71"/>
    </row>
    <row r="98" spans="2:7" s="1" customFormat="1" ht="15.75">
      <c r="B98" s="70"/>
      <c r="G98" s="71"/>
    </row>
    <row r="99" spans="2:7" s="1" customFormat="1" ht="15.75">
      <c r="B99" s="70"/>
      <c r="G99" s="71"/>
    </row>
    <row r="100" spans="2:7" s="1" customFormat="1" ht="15.75">
      <c r="B100" s="70"/>
      <c r="G100" s="71"/>
    </row>
    <row r="101" spans="2:7" s="1" customFormat="1" ht="15.75">
      <c r="B101" s="70"/>
      <c r="G101" s="71"/>
    </row>
    <row r="102" spans="2:7" s="1" customFormat="1" ht="15.75">
      <c r="B102" s="70"/>
      <c r="G102" s="71"/>
    </row>
    <row r="103" spans="2:7" s="1" customFormat="1" ht="15.75">
      <c r="B103" s="70"/>
      <c r="G103" s="71"/>
    </row>
    <row r="104" spans="2:7" s="1" customFormat="1" ht="15.75">
      <c r="B104" s="70"/>
      <c r="G104" s="71"/>
    </row>
    <row r="105" spans="2:7" s="1" customFormat="1" ht="15.75">
      <c r="B105" s="70"/>
      <c r="G105" s="71"/>
    </row>
    <row r="106" spans="2:7" s="1" customFormat="1" ht="15.75">
      <c r="B106" s="70"/>
      <c r="G106" s="71"/>
    </row>
    <row r="107" spans="2:7" s="1" customFormat="1" ht="15.75">
      <c r="B107" s="70"/>
      <c r="G107" s="71"/>
    </row>
    <row r="108" spans="2:7" s="1" customFormat="1" ht="15.75">
      <c r="B108" s="70"/>
      <c r="G108" s="71"/>
    </row>
    <row r="109" spans="2:7" s="1" customFormat="1" ht="15.75">
      <c r="B109" s="70"/>
      <c r="G109" s="71"/>
    </row>
    <row r="110" spans="2:7" s="1" customFormat="1" ht="15.75">
      <c r="B110" s="70"/>
      <c r="G110" s="71"/>
    </row>
    <row r="111" spans="2:7" s="1" customFormat="1" ht="15.75">
      <c r="B111" s="70"/>
      <c r="G111" s="71"/>
    </row>
    <row r="112" spans="2:7" s="1" customFormat="1" ht="15.75">
      <c r="B112" s="70"/>
      <c r="G112" s="71"/>
    </row>
    <row r="113" spans="2:26" s="1" customFormat="1" ht="15.75">
      <c r="B113" s="70"/>
      <c r="G113" s="71"/>
    </row>
    <row r="114" spans="2:26" s="1" customFormat="1" ht="15.75">
      <c r="B114" s="70"/>
      <c r="G114" s="71"/>
    </row>
    <row r="115" spans="2:26" s="1" customFormat="1" ht="15.75">
      <c r="B115" s="70"/>
      <c r="G115" s="71"/>
    </row>
    <row r="116" spans="2:26" s="1" customFormat="1" ht="15.75">
      <c r="B116" s="70"/>
      <c r="G116" s="71"/>
    </row>
    <row r="117" spans="2:26" s="1" customFormat="1" ht="15.75">
      <c r="B117" s="70"/>
      <c r="G117" s="71"/>
    </row>
    <row r="118" spans="2:26" s="1" customFormat="1" ht="15.75">
      <c r="B118" s="70"/>
      <c r="G118" s="71"/>
    </row>
    <row r="119" spans="2:26" s="1" customFormat="1" ht="15.75">
      <c r="B119" s="70"/>
      <c r="G119" s="71"/>
      <c r="Z119" s="74"/>
    </row>
    <row r="120" spans="2:26" s="1" customFormat="1" ht="15.75">
      <c r="B120" s="70"/>
      <c r="G120" s="71"/>
      <c r="W120" s="74"/>
      <c r="X120" s="74"/>
      <c r="Y120" s="74"/>
      <c r="Z120" s="75"/>
    </row>
    <row r="121" spans="2:26" s="1" customFormat="1" ht="15.75">
      <c r="B121" s="70"/>
      <c r="G121" s="71"/>
    </row>
    <row r="122" spans="2:26" s="1" customFormat="1" ht="15.75">
      <c r="B122" s="70"/>
      <c r="G122" s="71"/>
    </row>
    <row r="123" spans="2:26" s="1" customFormat="1" ht="15.75">
      <c r="B123" s="70"/>
      <c r="G123" s="71"/>
    </row>
    <row r="124" spans="2:26" s="1" customFormat="1" ht="15.75">
      <c r="B124" s="70"/>
      <c r="G124" s="71"/>
    </row>
    <row r="125" spans="2:26" s="1" customFormat="1" ht="15.75">
      <c r="B125" s="70"/>
      <c r="G125" s="71"/>
    </row>
    <row r="126" spans="2:26" s="1" customFormat="1" ht="15.75">
      <c r="B126" s="70"/>
      <c r="G126" s="71"/>
    </row>
    <row r="127" spans="2:26" s="1" customFormat="1" ht="15.75">
      <c r="B127" s="70"/>
      <c r="G127" s="71"/>
    </row>
    <row r="128" spans="2:26" s="1" customFormat="1" ht="15.75">
      <c r="B128" s="70"/>
      <c r="G128" s="71"/>
    </row>
    <row r="129" spans="2:7" s="1" customFormat="1" ht="15.75">
      <c r="B129" s="70"/>
      <c r="G129" s="71"/>
    </row>
    <row r="130" spans="2:7" s="1" customFormat="1" ht="15.75">
      <c r="B130" s="70"/>
      <c r="G130" s="71"/>
    </row>
    <row r="131" spans="2:7" s="1" customFormat="1" ht="15.75">
      <c r="B131" s="70"/>
      <c r="G131" s="71"/>
    </row>
    <row r="132" spans="2:7" s="1" customFormat="1" ht="15.75">
      <c r="B132" s="70"/>
      <c r="G132" s="71"/>
    </row>
    <row r="133" spans="2:7" s="1" customFormat="1" ht="15.75">
      <c r="B133" s="70"/>
      <c r="G133" s="71"/>
    </row>
    <row r="134" spans="2:7" s="1" customFormat="1" ht="15.75">
      <c r="B134" s="70"/>
      <c r="G134" s="71"/>
    </row>
    <row r="135" spans="2:7" s="1" customFormat="1" ht="15.75">
      <c r="B135" s="70"/>
      <c r="G135" s="71"/>
    </row>
    <row r="136" spans="2:7" s="1" customFormat="1" ht="15.75">
      <c r="B136" s="70"/>
      <c r="G136" s="71"/>
    </row>
    <row r="137" spans="2:7" s="1" customFormat="1" ht="15.75">
      <c r="B137" s="70"/>
      <c r="G137" s="71"/>
    </row>
    <row r="138" spans="2:7" s="1" customFormat="1" ht="15.75">
      <c r="B138" s="70"/>
      <c r="G138" s="71"/>
    </row>
    <row r="139" spans="2:7" s="1" customFormat="1" ht="15.75">
      <c r="B139" s="70"/>
      <c r="G139" s="71"/>
    </row>
    <row r="140" spans="2:7" s="1" customFormat="1" ht="15.75">
      <c r="B140" s="70"/>
      <c r="G140" s="71"/>
    </row>
    <row r="141" spans="2:7" s="1" customFormat="1" ht="15.75">
      <c r="B141" s="70"/>
      <c r="G141" s="71"/>
    </row>
    <row r="142" spans="2:7" s="1" customFormat="1" ht="15.75">
      <c r="B142" s="70"/>
      <c r="G142" s="71"/>
    </row>
    <row r="143" spans="2:7" s="1" customFormat="1" ht="15.75">
      <c r="B143" s="70"/>
      <c r="G143" s="71"/>
    </row>
    <row r="144" spans="2:7" s="1" customFormat="1" ht="15.75">
      <c r="B144" s="70"/>
      <c r="G144" s="71"/>
    </row>
    <row r="145" spans="2:7" s="1" customFormat="1" ht="15.75">
      <c r="B145" s="70"/>
      <c r="G145" s="71"/>
    </row>
    <row r="146" spans="2:7" s="1" customFormat="1" ht="15.75">
      <c r="B146" s="70"/>
      <c r="G146" s="71"/>
    </row>
    <row r="147" spans="2:7" s="1" customFormat="1" ht="15.75">
      <c r="B147" s="70"/>
      <c r="G147" s="71"/>
    </row>
    <row r="148" spans="2:7" s="1" customFormat="1" ht="15.75">
      <c r="B148" s="70"/>
      <c r="G148" s="71"/>
    </row>
    <row r="149" spans="2:7" s="1" customFormat="1" ht="15.75">
      <c r="B149" s="70"/>
      <c r="G149" s="71"/>
    </row>
    <row r="150" spans="2:7" s="1" customFormat="1" ht="15.75">
      <c r="B150" s="70"/>
      <c r="G150" s="71"/>
    </row>
    <row r="151" spans="2:7" s="1" customFormat="1" ht="15.75">
      <c r="B151" s="70"/>
      <c r="G151" s="71"/>
    </row>
    <row r="152" spans="2:7" s="1" customFormat="1" ht="15.75">
      <c r="B152" s="70"/>
      <c r="G152" s="71"/>
    </row>
    <row r="153" spans="2:7" s="1" customFormat="1" ht="15.75">
      <c r="B153" s="70"/>
      <c r="G153" s="71"/>
    </row>
    <row r="154" spans="2:7" s="1" customFormat="1" ht="15.75">
      <c r="B154" s="70"/>
      <c r="G154" s="71"/>
    </row>
    <row r="155" spans="2:7" s="1" customFormat="1" ht="15.75">
      <c r="B155" s="70"/>
      <c r="G155" s="71"/>
    </row>
    <row r="156" spans="2:7" s="1" customFormat="1" ht="15.75">
      <c r="B156" s="70"/>
      <c r="G156" s="71"/>
    </row>
    <row r="157" spans="2:7" s="1" customFormat="1" ht="15.75">
      <c r="B157" s="70"/>
      <c r="G157" s="71"/>
    </row>
    <row r="158" spans="2:7" s="1" customFormat="1" ht="15.75">
      <c r="B158" s="70"/>
      <c r="G158" s="71"/>
    </row>
    <row r="159" spans="2:7" s="1" customFormat="1" ht="15.75">
      <c r="B159" s="70"/>
      <c r="G159" s="71"/>
    </row>
    <row r="160" spans="2:7" s="1" customFormat="1" ht="15.75">
      <c r="B160" s="70"/>
      <c r="G160" s="71"/>
    </row>
    <row r="161" spans="2:7" s="1" customFormat="1" ht="15.75">
      <c r="B161" s="70"/>
      <c r="G161" s="71"/>
    </row>
    <row r="162" spans="2:7" s="1" customFormat="1" ht="15.75">
      <c r="B162" s="70"/>
      <c r="G162" s="71"/>
    </row>
    <row r="163" spans="2:7" s="1" customFormat="1" ht="15.75">
      <c r="B163" s="70"/>
      <c r="G163" s="71"/>
    </row>
    <row r="164" spans="2:7" s="1" customFormat="1" ht="15.75">
      <c r="B164" s="70"/>
      <c r="G164" s="71"/>
    </row>
    <row r="165" spans="2:7" s="1" customFormat="1" ht="15.75">
      <c r="B165" s="70"/>
      <c r="G165" s="71"/>
    </row>
    <row r="166" spans="2:7" s="1" customFormat="1" ht="15.75">
      <c r="B166" s="70"/>
      <c r="G166" s="71"/>
    </row>
    <row r="167" spans="2:7" s="1" customFormat="1" ht="15.75">
      <c r="B167" s="70"/>
      <c r="G167" s="71"/>
    </row>
    <row r="168" spans="2:7" s="1" customFormat="1" ht="15.75">
      <c r="B168" s="70"/>
      <c r="G168" s="71"/>
    </row>
    <row r="169" spans="2:7" s="1" customFormat="1" ht="15.75">
      <c r="B169" s="70"/>
      <c r="G169" s="71"/>
    </row>
    <row r="170" spans="2:7" s="1" customFormat="1" ht="15.75">
      <c r="B170" s="70"/>
      <c r="G170" s="71"/>
    </row>
    <row r="171" spans="2:7" s="1" customFormat="1" ht="15.75">
      <c r="B171" s="70"/>
      <c r="G171" s="71"/>
    </row>
    <row r="172" spans="2:7" s="1" customFormat="1" ht="15.75">
      <c r="B172" s="70"/>
      <c r="G172" s="71"/>
    </row>
    <row r="173" spans="2:7" s="1" customFormat="1" ht="15.75">
      <c r="B173" s="70"/>
      <c r="G173" s="71"/>
    </row>
    <row r="174" spans="2:7" s="1" customFormat="1" ht="15.75">
      <c r="B174" s="70"/>
      <c r="G174" s="71"/>
    </row>
    <row r="175" spans="2:7" s="1" customFormat="1" ht="15.75">
      <c r="B175" s="70"/>
      <c r="G175" s="71"/>
    </row>
    <row r="176" spans="2:7" s="1" customFormat="1" ht="15.75">
      <c r="B176" s="70"/>
      <c r="G176" s="71"/>
    </row>
    <row r="177" spans="2:7" s="1" customFormat="1" ht="15.75">
      <c r="B177" s="70"/>
      <c r="G177" s="71"/>
    </row>
    <row r="178" spans="2:7" s="1" customFormat="1" ht="15.75">
      <c r="B178" s="70"/>
      <c r="G178" s="71"/>
    </row>
    <row r="179" spans="2:7" s="1" customFormat="1" ht="15.75">
      <c r="B179" s="70"/>
      <c r="G179" s="71"/>
    </row>
    <row r="180" spans="2:7" s="1" customFormat="1" ht="15.75">
      <c r="B180" s="70"/>
      <c r="G180" s="71"/>
    </row>
    <row r="181" spans="2:7" s="1" customFormat="1" ht="15.75">
      <c r="B181" s="70"/>
      <c r="G181" s="71"/>
    </row>
    <row r="182" spans="2:7" s="1" customFormat="1" ht="15.75">
      <c r="B182" s="70"/>
      <c r="G182" s="71"/>
    </row>
    <row r="183" spans="2:7" s="1" customFormat="1" ht="15.75">
      <c r="B183" s="70"/>
      <c r="G183" s="71"/>
    </row>
    <row r="184" spans="2:7" s="1" customFormat="1" ht="15.75">
      <c r="B184" s="70"/>
      <c r="G184" s="71"/>
    </row>
    <row r="185" spans="2:7" s="1" customFormat="1" ht="15.75">
      <c r="B185" s="70"/>
      <c r="G185" s="71"/>
    </row>
    <row r="186" spans="2:7" s="1" customFormat="1" ht="15.75">
      <c r="B186" s="70"/>
      <c r="G186" s="71"/>
    </row>
    <row r="187" spans="2:7" s="1" customFormat="1" ht="15.75">
      <c r="B187" s="70"/>
      <c r="G187" s="71"/>
    </row>
    <row r="188" spans="2:7" s="1" customFormat="1" ht="15.75">
      <c r="B188" s="70"/>
      <c r="G188" s="71"/>
    </row>
    <row r="189" spans="2:7" s="1" customFormat="1" ht="15.75">
      <c r="B189" s="70"/>
      <c r="G189" s="71"/>
    </row>
    <row r="190" spans="2:7" s="1" customFormat="1" ht="15.75">
      <c r="B190" s="70"/>
      <c r="G190" s="71"/>
    </row>
    <row r="191" spans="2:7" s="1" customFormat="1" ht="15.75">
      <c r="B191" s="70"/>
      <c r="G191" s="71"/>
    </row>
    <row r="192" spans="2:7" s="1" customFormat="1" ht="15.75">
      <c r="B192" s="70"/>
      <c r="G192" s="71"/>
    </row>
    <row r="193" spans="2:7" s="1" customFormat="1" ht="15.75">
      <c r="B193" s="70"/>
      <c r="G193" s="71"/>
    </row>
    <row r="194" spans="2:7" s="1" customFormat="1" ht="15.75">
      <c r="B194" s="70"/>
      <c r="G194" s="71"/>
    </row>
    <row r="195" spans="2:7" s="1" customFormat="1" ht="15.75">
      <c r="B195" s="70"/>
      <c r="G195" s="71"/>
    </row>
    <row r="196" spans="2:7" s="1" customFormat="1" ht="15.75">
      <c r="B196" s="70"/>
      <c r="G196" s="71"/>
    </row>
    <row r="197" spans="2:7" s="1" customFormat="1" ht="15.75">
      <c r="B197" s="70"/>
      <c r="G197" s="71"/>
    </row>
    <row r="198" spans="2:7" s="1" customFormat="1" ht="15.75">
      <c r="B198" s="70"/>
      <c r="G198" s="71"/>
    </row>
    <row r="199" spans="2:7" s="1" customFormat="1" ht="15.75">
      <c r="B199" s="70"/>
      <c r="G199" s="71"/>
    </row>
    <row r="200" spans="2:7" s="1" customFormat="1" ht="15.75">
      <c r="B200" s="70"/>
      <c r="G200" s="71"/>
    </row>
    <row r="201" spans="2:7" s="1" customFormat="1" ht="15.75">
      <c r="B201" s="70"/>
      <c r="G201" s="71"/>
    </row>
    <row r="202" spans="2:7" s="1" customFormat="1" ht="15.75">
      <c r="B202" s="70"/>
      <c r="G202" s="71"/>
    </row>
    <row r="203" spans="2:7" s="1" customFormat="1" ht="15.75">
      <c r="B203" s="70"/>
      <c r="G203" s="71"/>
    </row>
    <row r="204" spans="2:7" s="1" customFormat="1" ht="15.75">
      <c r="B204" s="70"/>
      <c r="G204" s="71"/>
    </row>
    <row r="205" spans="2:7" s="1" customFormat="1" ht="15.75">
      <c r="B205" s="70"/>
      <c r="G205" s="71"/>
    </row>
    <row r="206" spans="2:7" s="1" customFormat="1" ht="15.75">
      <c r="B206" s="70"/>
      <c r="G206" s="71"/>
    </row>
    <row r="207" spans="2:7" s="1" customFormat="1" ht="15.75">
      <c r="B207" s="70"/>
      <c r="G207" s="71"/>
    </row>
    <row r="208" spans="2:7" s="1" customFormat="1" ht="15.75">
      <c r="B208" s="70"/>
      <c r="G208" s="71"/>
    </row>
    <row r="209" spans="2:7" s="1" customFormat="1" ht="15.75">
      <c r="B209" s="70"/>
      <c r="G209" s="71"/>
    </row>
    <row r="210" spans="2:7" s="1" customFormat="1" ht="15.75">
      <c r="B210" s="70"/>
      <c r="G210" s="71"/>
    </row>
    <row r="211" spans="2:7" s="1" customFormat="1" ht="15.75">
      <c r="B211" s="70"/>
      <c r="G211" s="71"/>
    </row>
    <row r="212" spans="2:7" s="1" customFormat="1" ht="15.75">
      <c r="B212" s="70"/>
      <c r="G212" s="71"/>
    </row>
    <row r="213" spans="2:7" s="1" customFormat="1" ht="15.75">
      <c r="B213" s="70"/>
      <c r="G213" s="71"/>
    </row>
    <row r="214" spans="2:7" s="1" customFormat="1" ht="15.75">
      <c r="B214" s="70"/>
      <c r="G214" s="71"/>
    </row>
    <row r="215" spans="2:7" s="1" customFormat="1" ht="15.75">
      <c r="B215" s="70"/>
      <c r="G215" s="71"/>
    </row>
    <row r="216" spans="2:7" s="1" customFormat="1" ht="15.75">
      <c r="B216" s="70"/>
      <c r="G216" s="71"/>
    </row>
    <row r="217" spans="2:7" s="1" customFormat="1" ht="15.75">
      <c r="B217" s="70"/>
      <c r="G217" s="71"/>
    </row>
    <row r="218" spans="2:7" s="1" customFormat="1" ht="15.75">
      <c r="B218" s="70"/>
      <c r="G218" s="71"/>
    </row>
    <row r="219" spans="2:7" s="1" customFormat="1" ht="15.75">
      <c r="B219" s="70"/>
      <c r="G219" s="71"/>
    </row>
    <row r="220" spans="2:7" s="1" customFormat="1" ht="15.75">
      <c r="B220" s="70"/>
      <c r="G220" s="71"/>
    </row>
    <row r="221" spans="2:7" s="1" customFormat="1" ht="15.75">
      <c r="B221" s="70"/>
      <c r="G221" s="71"/>
    </row>
    <row r="222" spans="2:7" s="1" customFormat="1" ht="15.75">
      <c r="B222" s="70"/>
      <c r="G222" s="71"/>
    </row>
    <row r="223" spans="2:7" s="1" customFormat="1" ht="15.75">
      <c r="B223" s="70"/>
      <c r="G223" s="71"/>
    </row>
    <row r="224" spans="2:7" s="1" customFormat="1" ht="15.75">
      <c r="B224" s="70"/>
      <c r="G224" s="71"/>
    </row>
    <row r="225" spans="2:7" s="1" customFormat="1" ht="15.75">
      <c r="B225" s="70"/>
      <c r="G225" s="71"/>
    </row>
    <row r="226" spans="2:7" s="1" customFormat="1" ht="15.75">
      <c r="B226" s="70"/>
      <c r="G226" s="71"/>
    </row>
    <row r="227" spans="2:7" s="1" customFormat="1" ht="15.75">
      <c r="B227" s="70"/>
      <c r="G227" s="71"/>
    </row>
    <row r="228" spans="2:7" s="1" customFormat="1" ht="15.75">
      <c r="B228" s="70"/>
      <c r="G228" s="71"/>
    </row>
    <row r="229" spans="2:7" s="1" customFormat="1" ht="15.75">
      <c r="B229" s="70"/>
      <c r="G229" s="71"/>
    </row>
    <row r="230" spans="2:7" s="1" customFormat="1" ht="15.75">
      <c r="B230" s="70"/>
      <c r="G230" s="71"/>
    </row>
    <row r="231" spans="2:7" s="1" customFormat="1" ht="15.75">
      <c r="B231" s="70"/>
      <c r="G231" s="71"/>
    </row>
  </sheetData>
  <sheetProtection sheet="1" formatCells="0" formatColumns="0" formatRows="0" insertColumns="0" insertRows="0" insertHyperlinks="0" deleteColumns="0" deleteRows="0" sort="0" autoFilter="0" pivotTables="0"/>
  <mergeCells count="3">
    <mergeCell ref="A2:F2"/>
    <mergeCell ref="A4:B4"/>
    <mergeCell ref="C4:G4"/>
  </mergeCells>
  <phoneticPr fontId="172" type="noConversion"/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H35"/>
  <sheetViews>
    <sheetView showGridLines="0" workbookViewId="0"/>
  </sheetViews>
  <sheetFormatPr defaultRowHeight="12.75" customHeight="1"/>
  <cols>
    <col min="1" max="1" width="16.7109375" style="1" customWidth="1"/>
    <col min="2" max="2" width="44.42578125" style="1" customWidth="1"/>
    <col min="3" max="5" width="28" style="1" customWidth="1"/>
    <col min="6" max="6" width="9.140625" style="1" customWidth="1"/>
    <col min="7" max="7" width="13.5703125" style="1" customWidth="1"/>
    <col min="8" max="8" width="9.140625" style="1" customWidth="1"/>
  </cols>
  <sheetData>
    <row r="1" spans="1:7" s="1" customFormat="1" ht="21" customHeight="1">
      <c r="A1" s="76"/>
      <c r="B1" s="76"/>
      <c r="C1" s="76"/>
      <c r="D1" s="76"/>
      <c r="E1" s="76"/>
      <c r="F1" s="76"/>
      <c r="G1" s="76"/>
    </row>
    <row r="2" spans="1:7" s="1" customFormat="1" ht="29.25" customHeight="1">
      <c r="A2" s="163" t="s">
        <v>83</v>
      </c>
      <c r="B2" s="163"/>
      <c r="C2" s="163"/>
      <c r="D2" s="163"/>
      <c r="E2" s="163"/>
      <c r="F2" s="77"/>
      <c r="G2" s="77"/>
    </row>
    <row r="3" spans="1:7" s="1" customFormat="1" ht="21" customHeight="1">
      <c r="A3" s="78" t="s">
        <v>27</v>
      </c>
      <c r="B3" s="79"/>
      <c r="C3" s="79"/>
      <c r="D3" s="79"/>
      <c r="E3" s="80" t="s">
        <v>3</v>
      </c>
      <c r="F3" s="76"/>
      <c r="G3" s="76"/>
    </row>
    <row r="4" spans="1:7" s="1" customFormat="1" ht="17.25" customHeight="1">
      <c r="A4" s="164" t="s">
        <v>69</v>
      </c>
      <c r="B4" s="164"/>
      <c r="C4" s="164" t="s">
        <v>84</v>
      </c>
      <c r="D4" s="164"/>
      <c r="E4" s="164"/>
      <c r="F4" s="76"/>
      <c r="G4" s="76"/>
    </row>
    <row r="5" spans="1:7" s="1" customFormat="1" ht="21" customHeight="1">
      <c r="A5" s="81" t="s">
        <v>72</v>
      </c>
      <c r="B5" s="81" t="s">
        <v>73</v>
      </c>
      <c r="C5" s="81" t="s">
        <v>30</v>
      </c>
      <c r="D5" s="81" t="s">
        <v>70</v>
      </c>
      <c r="E5" s="81" t="s">
        <v>71</v>
      </c>
      <c r="F5" s="76"/>
      <c r="G5" s="76"/>
    </row>
    <row r="6" spans="1:7" s="1" customFormat="1" ht="21" customHeight="1">
      <c r="A6" s="82" t="s">
        <v>44</v>
      </c>
      <c r="B6" s="82" t="s">
        <v>44</v>
      </c>
      <c r="C6" s="83">
        <v>1</v>
      </c>
      <c r="D6" s="83">
        <f>C6+1</f>
        <v>2</v>
      </c>
      <c r="E6" s="83">
        <f>D6+1</f>
        <v>3</v>
      </c>
      <c r="F6" s="84"/>
      <c r="G6" s="76"/>
    </row>
    <row r="7" spans="1:7" s="1" customFormat="1" ht="28.5" customHeight="1">
      <c r="A7" s="85" t="s">
        <v>0</v>
      </c>
      <c r="B7" s="86" t="s">
        <v>30</v>
      </c>
      <c r="C7" s="85">
        <v>79.09</v>
      </c>
      <c r="D7" s="85">
        <v>79.09</v>
      </c>
      <c r="E7" s="85"/>
      <c r="F7" s="84"/>
      <c r="G7" s="76"/>
    </row>
    <row r="8" spans="1:7" s="1" customFormat="1" ht="28.5" customHeight="1">
      <c r="A8" s="85" t="s">
        <v>45</v>
      </c>
      <c r="B8" s="85" t="s">
        <v>46</v>
      </c>
      <c r="C8" s="85">
        <v>8.59</v>
      </c>
      <c r="D8" s="85">
        <v>8.59</v>
      </c>
      <c r="E8" s="85"/>
    </row>
    <row r="9" spans="1:7" s="1" customFormat="1" ht="28.5" customHeight="1">
      <c r="A9" s="85" t="s">
        <v>47</v>
      </c>
      <c r="B9" s="85" t="s">
        <v>48</v>
      </c>
      <c r="C9" s="85">
        <v>8.59</v>
      </c>
      <c r="D9" s="85">
        <v>8.59</v>
      </c>
      <c r="E9" s="85"/>
    </row>
    <row r="10" spans="1:7" s="1" customFormat="1" ht="28.5" customHeight="1">
      <c r="A10" s="85" t="s">
        <v>49</v>
      </c>
      <c r="B10" s="85" t="s">
        <v>50</v>
      </c>
      <c r="C10" s="85">
        <v>8.59</v>
      </c>
      <c r="D10" s="85">
        <v>8.59</v>
      </c>
      <c r="E10" s="85"/>
    </row>
    <row r="11" spans="1:7" s="1" customFormat="1" ht="28.5" customHeight="1">
      <c r="A11" s="85" t="s">
        <v>51</v>
      </c>
      <c r="B11" s="85" t="s">
        <v>52</v>
      </c>
      <c r="C11" s="85">
        <v>63.07</v>
      </c>
      <c r="D11" s="85">
        <v>63.07</v>
      </c>
      <c r="E11" s="85"/>
    </row>
    <row r="12" spans="1:7" s="1" customFormat="1" ht="28.5" customHeight="1">
      <c r="A12" s="85" t="s">
        <v>53</v>
      </c>
      <c r="B12" s="85" t="s">
        <v>54</v>
      </c>
      <c r="C12" s="85">
        <v>59.67</v>
      </c>
      <c r="D12" s="85">
        <v>59.67</v>
      </c>
      <c r="E12" s="85"/>
    </row>
    <row r="13" spans="1:7" s="1" customFormat="1" ht="28.5" customHeight="1">
      <c r="A13" s="85" t="s">
        <v>55</v>
      </c>
      <c r="B13" s="85" t="s">
        <v>56</v>
      </c>
      <c r="C13" s="85">
        <v>59.67</v>
      </c>
      <c r="D13" s="85">
        <v>59.67</v>
      </c>
      <c r="E13" s="85"/>
    </row>
    <row r="14" spans="1:7" s="1" customFormat="1" ht="28.5" customHeight="1">
      <c r="A14" s="85" t="s">
        <v>57</v>
      </c>
      <c r="B14" s="85" t="s">
        <v>58</v>
      </c>
      <c r="C14" s="85">
        <v>3.4</v>
      </c>
      <c r="D14" s="85">
        <v>3.4</v>
      </c>
      <c r="E14" s="85"/>
    </row>
    <row r="15" spans="1:7" s="1" customFormat="1" ht="28.5" customHeight="1">
      <c r="A15" s="85" t="s">
        <v>59</v>
      </c>
      <c r="B15" s="85" t="s">
        <v>60</v>
      </c>
      <c r="C15" s="85">
        <v>3.4</v>
      </c>
      <c r="D15" s="85">
        <v>3.4</v>
      </c>
      <c r="E15" s="85"/>
    </row>
    <row r="16" spans="1:7" s="1" customFormat="1" ht="28.5" customHeight="1">
      <c r="A16" s="85" t="s">
        <v>61</v>
      </c>
      <c r="B16" s="85" t="s">
        <v>62</v>
      </c>
      <c r="C16" s="85">
        <v>7.43</v>
      </c>
      <c r="D16" s="85">
        <v>7.43</v>
      </c>
      <c r="E16" s="85"/>
    </row>
    <row r="17" spans="1:5" s="1" customFormat="1" ht="28.5" customHeight="1">
      <c r="A17" s="85" t="s">
        <v>63</v>
      </c>
      <c r="B17" s="85" t="s">
        <v>64</v>
      </c>
      <c r="C17" s="85">
        <v>7.43</v>
      </c>
      <c r="D17" s="85">
        <v>7.43</v>
      </c>
      <c r="E17" s="85"/>
    </row>
    <row r="18" spans="1:5" s="1" customFormat="1" ht="28.5" customHeight="1">
      <c r="A18" s="85" t="s">
        <v>65</v>
      </c>
      <c r="B18" s="85" t="s">
        <v>66</v>
      </c>
      <c r="C18" s="85">
        <v>7.43</v>
      </c>
      <c r="D18" s="85">
        <v>7.43</v>
      </c>
      <c r="E18" s="85"/>
    </row>
    <row r="19" spans="1:5" s="1" customFormat="1" ht="21" customHeight="1"/>
    <row r="20" spans="1:5" s="1" customFormat="1" ht="21" customHeight="1"/>
    <row r="21" spans="1:5" s="1" customFormat="1" ht="21" customHeight="1"/>
    <row r="22" spans="1:5" s="1" customFormat="1" ht="21" customHeight="1"/>
    <row r="23" spans="1:5" s="1" customFormat="1" ht="21" customHeight="1"/>
    <row r="24" spans="1:5" s="1" customFormat="1" ht="21" customHeight="1"/>
    <row r="25" spans="1:5" s="1" customFormat="1" ht="21" customHeight="1"/>
    <row r="26" spans="1:5" s="1" customFormat="1" ht="21" customHeight="1"/>
    <row r="27" spans="1:5" s="1" customFormat="1" ht="21" customHeight="1"/>
    <row r="28" spans="1:5" s="1" customFormat="1" ht="21" customHeight="1"/>
    <row r="29" spans="1:5" s="1" customFormat="1" ht="21" customHeight="1"/>
    <row r="30" spans="1:5" s="1" customFormat="1" ht="15"/>
    <row r="31" spans="1:5" s="1" customFormat="1" ht="15"/>
    <row r="32" spans="1:5" s="1" customFormat="1" ht="15"/>
    <row r="33" s="1" customFormat="1" ht="15"/>
    <row r="34" s="1" customFormat="1" ht="15"/>
    <row r="35" s="1" customFormat="1" ht="15"/>
  </sheetData>
  <sheetProtection sheet="1"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honeticPr fontId="172" type="noConversion"/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31"/>
  <sheetViews>
    <sheetView showGridLines="0" tabSelected="1" workbookViewId="0">
      <selection activeCell="G12" sqref="G12"/>
    </sheetView>
  </sheetViews>
  <sheetFormatPr defaultRowHeight="12.75" customHeight="1"/>
  <cols>
    <col min="1" max="1" width="28" style="1" customWidth="1"/>
    <col min="2" max="2" width="38" style="1" customWidth="1"/>
    <col min="3" max="5" width="28" style="1" customWidth="1"/>
    <col min="6" max="6" width="9.140625" style="1" customWidth="1"/>
    <col min="7" max="7" width="13.5703125" style="1" customWidth="1"/>
    <col min="8" max="9" width="9.140625" style="1" customWidth="1"/>
  </cols>
  <sheetData>
    <row r="1" spans="1:8" s="1" customFormat="1" ht="21" customHeight="1">
      <c r="A1" s="87"/>
      <c r="B1" s="87"/>
      <c r="C1" s="87"/>
      <c r="D1" s="87"/>
      <c r="E1" s="87"/>
      <c r="F1" s="87"/>
      <c r="G1" s="87"/>
    </row>
    <row r="2" spans="1:8" s="1" customFormat="1" ht="29.25" customHeight="1">
      <c r="A2" s="165" t="s">
        <v>85</v>
      </c>
      <c r="B2" s="165"/>
      <c r="C2" s="165"/>
      <c r="D2" s="165"/>
      <c r="E2" s="165"/>
      <c r="F2" s="88"/>
      <c r="G2" s="88"/>
    </row>
    <row r="3" spans="1:8" s="1" customFormat="1" ht="21" customHeight="1">
      <c r="A3" s="89" t="s">
        <v>27</v>
      </c>
      <c r="B3" s="90"/>
      <c r="C3" s="90"/>
      <c r="D3" s="90"/>
      <c r="E3" s="91" t="s">
        <v>3</v>
      </c>
      <c r="F3" s="87"/>
      <c r="G3" s="87"/>
    </row>
    <row r="4" spans="1:8" s="1" customFormat="1" ht="17.25" customHeight="1">
      <c r="A4" s="166" t="s">
        <v>86</v>
      </c>
      <c r="B4" s="166"/>
      <c r="C4" s="166" t="s">
        <v>87</v>
      </c>
      <c r="D4" s="166"/>
      <c r="E4" s="166"/>
      <c r="F4" s="87"/>
      <c r="G4" s="87"/>
    </row>
    <row r="5" spans="1:8" s="1" customFormat="1" ht="21" customHeight="1">
      <c r="A5" s="92" t="s">
        <v>72</v>
      </c>
      <c r="B5" s="93" t="s">
        <v>73</v>
      </c>
      <c r="C5" s="94" t="s">
        <v>30</v>
      </c>
      <c r="D5" s="94" t="s">
        <v>88</v>
      </c>
      <c r="E5" s="94" t="s">
        <v>89</v>
      </c>
      <c r="F5" s="87"/>
      <c r="G5" s="87"/>
    </row>
    <row r="6" spans="1:8" s="1" customFormat="1" ht="21" customHeight="1">
      <c r="A6" s="95" t="s">
        <v>44</v>
      </c>
      <c r="B6" s="95" t="s">
        <v>44</v>
      </c>
      <c r="C6" s="94">
        <v>1</v>
      </c>
      <c r="D6" s="94">
        <f>C6+1</f>
        <v>2</v>
      </c>
      <c r="E6" s="94">
        <f>D6+1</f>
        <v>3</v>
      </c>
      <c r="F6" s="87"/>
      <c r="G6" s="87"/>
    </row>
    <row r="7" spans="1:8" s="1" customFormat="1" ht="27" customHeight="1">
      <c r="A7" s="96" t="s">
        <v>0</v>
      </c>
      <c r="B7" s="97" t="s">
        <v>30</v>
      </c>
      <c r="C7" s="98">
        <v>79.09</v>
      </c>
      <c r="D7" s="99">
        <v>78.921999999999997</v>
      </c>
      <c r="E7" s="100">
        <v>0.16800000000000001</v>
      </c>
      <c r="F7" s="101"/>
      <c r="G7" s="101"/>
      <c r="H7" s="102"/>
    </row>
    <row r="8" spans="1:8" s="1" customFormat="1" ht="27" customHeight="1">
      <c r="A8" s="96" t="s">
        <v>90</v>
      </c>
      <c r="B8" s="96" t="s">
        <v>91</v>
      </c>
      <c r="C8" s="98">
        <v>77.957300000000004</v>
      </c>
      <c r="D8" s="99"/>
      <c r="E8" s="100"/>
    </row>
    <row r="9" spans="1:8" s="1" customFormat="1" ht="27" customHeight="1">
      <c r="A9" s="184">
        <v>30101</v>
      </c>
      <c r="B9" s="96" t="s">
        <v>92</v>
      </c>
      <c r="C9" s="98">
        <v>19.001999999999999</v>
      </c>
      <c r="D9" s="99">
        <v>19.001999999999999</v>
      </c>
      <c r="E9" s="100"/>
    </row>
    <row r="10" spans="1:8" s="1" customFormat="1" ht="27" customHeight="1">
      <c r="A10" s="184">
        <v>30102</v>
      </c>
      <c r="B10" s="183" t="s">
        <v>126</v>
      </c>
      <c r="C10" s="99">
        <v>18.72</v>
      </c>
      <c r="D10" s="99">
        <v>18.72</v>
      </c>
      <c r="E10" s="100"/>
    </row>
    <row r="11" spans="1:8" s="1" customFormat="1" ht="27" customHeight="1">
      <c r="A11" s="184">
        <v>30103</v>
      </c>
      <c r="B11" s="183" t="s">
        <v>127</v>
      </c>
      <c r="C11" s="98">
        <v>19.940000000000001</v>
      </c>
      <c r="D11" s="98">
        <v>19.940000000000001</v>
      </c>
      <c r="E11" s="100"/>
    </row>
    <row r="12" spans="1:8" s="1" customFormat="1" ht="27" customHeight="1">
      <c r="A12" s="96" t="s">
        <v>93</v>
      </c>
      <c r="B12" s="96" t="s">
        <v>94</v>
      </c>
      <c r="C12" s="98">
        <v>8.59</v>
      </c>
      <c r="D12" s="99">
        <v>8.59</v>
      </c>
      <c r="E12" s="100"/>
    </row>
    <row r="13" spans="1:8" s="1" customFormat="1" ht="27" customHeight="1">
      <c r="A13" s="96" t="s">
        <v>95</v>
      </c>
      <c r="B13" s="96" t="s">
        <v>96</v>
      </c>
      <c r="C13" s="98">
        <v>3.4</v>
      </c>
      <c r="D13" s="99">
        <v>3.4</v>
      </c>
      <c r="E13" s="100"/>
    </row>
    <row r="14" spans="1:8" s="1" customFormat="1" ht="27" customHeight="1">
      <c r="A14" s="96" t="s">
        <v>97</v>
      </c>
      <c r="B14" s="96" t="s">
        <v>98</v>
      </c>
      <c r="C14" s="98">
        <v>0.31180000000000002</v>
      </c>
      <c r="D14" s="99">
        <v>0.31180000000000002</v>
      </c>
      <c r="E14" s="100"/>
    </row>
    <row r="15" spans="1:8" s="1" customFormat="1" ht="27" customHeight="1">
      <c r="A15" s="96" t="s">
        <v>99</v>
      </c>
      <c r="B15" s="96" t="s">
        <v>100</v>
      </c>
      <c r="C15" s="98">
        <v>7.43</v>
      </c>
      <c r="D15" s="99">
        <v>7.43</v>
      </c>
      <c r="E15" s="100"/>
    </row>
    <row r="16" spans="1:8" s="1" customFormat="1" ht="27" customHeight="1">
      <c r="A16" s="184">
        <v>30199</v>
      </c>
      <c r="B16" s="96" t="s">
        <v>101</v>
      </c>
      <c r="C16" s="98">
        <v>0.56000000000000005</v>
      </c>
      <c r="D16" s="99">
        <v>0.56000000000000005</v>
      </c>
      <c r="E16" s="100"/>
    </row>
    <row r="17" spans="1:5" s="1" customFormat="1" ht="27" customHeight="1">
      <c r="A17" s="96" t="s">
        <v>102</v>
      </c>
      <c r="B17" s="96" t="s">
        <v>103</v>
      </c>
      <c r="C17" s="98">
        <v>0.16800000000000001</v>
      </c>
      <c r="D17" s="99"/>
      <c r="E17" s="100"/>
    </row>
    <row r="18" spans="1:5" s="1" customFormat="1" ht="27" customHeight="1">
      <c r="A18" s="96" t="s">
        <v>104</v>
      </c>
      <c r="B18" s="96" t="s">
        <v>105</v>
      </c>
      <c r="C18" s="98">
        <v>0.16800000000000001</v>
      </c>
      <c r="D18" s="99"/>
      <c r="E18" s="100">
        <v>0.16800000000000001</v>
      </c>
    </row>
    <row r="19" spans="1:5" s="1" customFormat="1" ht="27" customHeight="1">
      <c r="A19" s="96" t="s">
        <v>106</v>
      </c>
      <c r="B19" s="96" t="s">
        <v>107</v>
      </c>
      <c r="C19" s="98">
        <v>0.9647</v>
      </c>
      <c r="D19" s="99"/>
      <c r="E19" s="100"/>
    </row>
    <row r="20" spans="1:5" s="1" customFormat="1" ht="27" customHeight="1">
      <c r="A20" s="96" t="s">
        <v>108</v>
      </c>
      <c r="B20" s="96" t="s">
        <v>109</v>
      </c>
      <c r="C20" s="98">
        <v>0.9647</v>
      </c>
      <c r="D20" s="99">
        <v>0.9647</v>
      </c>
      <c r="E20" s="100"/>
    </row>
    <row r="21" spans="1:5" s="1" customFormat="1" ht="21" customHeight="1"/>
    <row r="22" spans="1:5" s="1" customFormat="1" ht="21" customHeight="1"/>
    <row r="23" spans="1:5" s="1" customFormat="1" ht="21" customHeight="1"/>
    <row r="24" spans="1:5" s="1" customFormat="1" ht="21" customHeight="1"/>
    <row r="25" spans="1:5" s="1" customFormat="1" ht="21" customHeight="1"/>
    <row r="26" spans="1:5" s="1" customFormat="1" ht="21" customHeight="1"/>
    <row r="27" spans="1:5" s="1" customFormat="1" ht="21" customHeight="1"/>
    <row r="28" spans="1:5" s="1" customFormat="1" ht="21" customHeight="1"/>
    <row r="29" spans="1:5" s="1" customFormat="1" ht="21" customHeight="1"/>
    <row r="30" spans="1:5" s="1" customFormat="1" ht="21" customHeight="1"/>
    <row r="31" spans="1:5" s="1" customFormat="1" ht="21" customHeight="1"/>
  </sheetData>
  <sheetProtection formatCells="0" formatColumns="0" formatRows="0" insertColumns="0" insertRows="0" insertHyperlinks="0" deleteColumns="0" deleteRows="0" sort="0" autoFilter="0" pivotTables="0"/>
  <mergeCells count="3">
    <mergeCell ref="A2:E2"/>
    <mergeCell ref="A4:B4"/>
    <mergeCell ref="C4:E4"/>
  </mergeCells>
  <phoneticPr fontId="172" type="noConversion"/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H24"/>
  <sheetViews>
    <sheetView workbookViewId="0"/>
  </sheetViews>
  <sheetFormatPr defaultRowHeight="12.75" customHeight="1"/>
  <cols>
    <col min="1" max="1" width="17.85546875" style="1" customWidth="1"/>
    <col min="2" max="2" width="38.7109375" style="1" customWidth="1"/>
    <col min="3" max="3" width="17.28515625" style="1" customWidth="1"/>
    <col min="4" max="7" width="20.28515625" style="1" customWidth="1"/>
    <col min="8" max="8" width="9.140625" style="1" customWidth="1"/>
  </cols>
  <sheetData>
    <row r="1" spans="1:7" s="1" customFormat="1" ht="15.75">
      <c r="E1" s="103" t="s">
        <v>110</v>
      </c>
      <c r="G1" s="104"/>
    </row>
    <row r="2" spans="1:7" s="1" customFormat="1" ht="30" customHeight="1">
      <c r="A2" s="169" t="s">
        <v>111</v>
      </c>
      <c r="B2" s="169"/>
      <c r="C2" s="169"/>
      <c r="D2" s="169"/>
      <c r="E2" s="169"/>
      <c r="F2" s="169"/>
      <c r="G2" s="169"/>
    </row>
    <row r="3" spans="1:7" s="1" customFormat="1" ht="18" customHeight="1">
      <c r="A3" s="105" t="s">
        <v>68</v>
      </c>
      <c r="B3" s="106"/>
      <c r="C3" s="106"/>
      <c r="D3" s="106"/>
      <c r="E3" s="107"/>
      <c r="F3" s="107"/>
      <c r="G3" s="108" t="s">
        <v>3</v>
      </c>
    </row>
    <row r="4" spans="1:7" s="1" customFormat="1" ht="31.5" customHeight="1">
      <c r="A4" s="167" t="s">
        <v>112</v>
      </c>
      <c r="B4" s="167" t="s">
        <v>113</v>
      </c>
      <c r="C4" s="167" t="s">
        <v>30</v>
      </c>
      <c r="D4" s="168" t="s">
        <v>114</v>
      </c>
      <c r="E4" s="168" t="s">
        <v>115</v>
      </c>
      <c r="F4" s="168" t="s">
        <v>116</v>
      </c>
      <c r="G4" s="168" t="s">
        <v>117</v>
      </c>
    </row>
    <row r="5" spans="1:7" s="1" customFormat="1" ht="18" customHeight="1">
      <c r="A5" s="167"/>
      <c r="B5" s="167"/>
      <c r="C5" s="167"/>
      <c r="D5" s="168"/>
      <c r="E5" s="168"/>
      <c r="F5" s="168"/>
      <c r="G5" s="168"/>
    </row>
    <row r="6" spans="1:7" s="1" customFormat="1" ht="21.75" customHeight="1">
      <c r="A6" s="109" t="s">
        <v>44</v>
      </c>
      <c r="B6" s="109" t="s">
        <v>44</v>
      </c>
      <c r="C6" s="110">
        <v>1</v>
      </c>
      <c r="D6" s="110">
        <v>2</v>
      </c>
      <c r="E6" s="110">
        <v>3</v>
      </c>
      <c r="F6" s="110">
        <v>4</v>
      </c>
      <c r="G6" s="111">
        <v>5</v>
      </c>
    </row>
    <row r="7" spans="1:7" s="1" customFormat="1" ht="15"/>
    <row r="8" spans="1:7" s="1" customFormat="1" ht="15"/>
    <row r="9" spans="1:7" s="1" customFormat="1" ht="15"/>
    <row r="10" spans="1:7" s="1" customFormat="1" ht="15"/>
    <row r="11" spans="1:7" s="1" customFormat="1" ht="15"/>
    <row r="12" spans="1:7" s="1" customFormat="1" ht="15"/>
    <row r="13" spans="1:7" s="1" customFormat="1" ht="15"/>
    <row r="14" spans="1:7" s="1" customFormat="1" ht="15"/>
    <row r="15" spans="1:7" s="1" customFormat="1" ht="15"/>
    <row r="16" spans="1:7" s="1" customFormat="1" ht="15"/>
    <row r="17" s="1" customFormat="1" ht="15"/>
    <row r="18" s="1" customFormat="1" ht="15"/>
    <row r="19" s="1" customFormat="1" ht="15"/>
    <row r="20" s="1" customFormat="1" ht="15"/>
    <row r="21" s="1" customFormat="1" ht="15"/>
    <row r="22" s="1" customFormat="1" ht="15"/>
    <row r="23" s="1" customFormat="1" ht="15"/>
    <row r="24" s="1" customFormat="1" ht="15"/>
  </sheetData>
  <sheetProtection sheet="1" formatCells="0" formatColumns="0" formatRows="0" insertColumns="0" insertRows="0" insertHyperlinks="0" deleteColumns="0" deleteRows="0" sort="0" autoFilter="0" pivotTables="0"/>
  <mergeCells count="15">
    <mergeCell ref="E4:E5"/>
    <mergeCell ref="F4:F5"/>
    <mergeCell ref="G4:G5"/>
    <mergeCell ref="A4:A5"/>
    <mergeCell ref="B4:B5"/>
    <mergeCell ref="C4:C5"/>
    <mergeCell ref="D4:D5"/>
    <mergeCell ref="E4:E5"/>
    <mergeCell ref="F4:F5"/>
    <mergeCell ref="G4:G5"/>
    <mergeCell ref="A2:G2"/>
    <mergeCell ref="A4:A5"/>
    <mergeCell ref="B4:B5"/>
    <mergeCell ref="C4:C5"/>
    <mergeCell ref="D4:D5"/>
  </mergeCells>
  <phoneticPr fontId="172" type="noConversion"/>
  <pageMargins left="0.75" right="0.75" top="1" bottom="1" header="0.5" footer="0.5"/>
  <pageSetup orientation="portrait" horizontalDpi="300" verticalDpi="3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17"/>
  <sheetViews>
    <sheetView workbookViewId="0"/>
  </sheetViews>
  <sheetFormatPr defaultRowHeight="12.75" customHeight="1"/>
  <cols>
    <col min="1" max="1" width="16.7109375" style="1" customWidth="1"/>
    <col min="2" max="2" width="49.140625" style="1" customWidth="1"/>
    <col min="3" max="3" width="32" style="1" customWidth="1"/>
    <col min="4" max="5" width="28" style="1" customWidth="1"/>
    <col min="6" max="6" width="9.140625" style="1" customWidth="1"/>
    <col min="7" max="7" width="13.5703125" style="1" customWidth="1"/>
    <col min="8" max="9" width="9.140625" style="1" customWidth="1"/>
  </cols>
  <sheetData>
    <row r="1" spans="1:8" s="1" customFormat="1" ht="22.5" customHeight="1">
      <c r="A1" s="112"/>
      <c r="B1" s="112"/>
      <c r="C1" s="112"/>
      <c r="D1" s="170" t="s">
        <v>118</v>
      </c>
      <c r="E1" s="171"/>
      <c r="F1" s="112"/>
      <c r="G1" s="112"/>
    </row>
    <row r="2" spans="1:8" s="1" customFormat="1" ht="29.25" customHeight="1">
      <c r="A2" s="172" t="s">
        <v>119</v>
      </c>
      <c r="B2" s="172"/>
      <c r="C2" s="172"/>
      <c r="D2" s="172"/>
      <c r="E2" s="172"/>
      <c r="F2" s="113"/>
      <c r="G2" s="113"/>
    </row>
    <row r="3" spans="1:8" s="1" customFormat="1" ht="21" customHeight="1">
      <c r="A3" s="114"/>
      <c r="B3" s="115"/>
      <c r="C3" s="115"/>
      <c r="D3" s="115"/>
      <c r="E3" s="116" t="s">
        <v>3</v>
      </c>
      <c r="F3" s="112"/>
      <c r="G3" s="112"/>
    </row>
    <row r="4" spans="1:8" s="1" customFormat="1" ht="24.75" customHeight="1">
      <c r="A4" s="173" t="s">
        <v>69</v>
      </c>
      <c r="B4" s="173"/>
      <c r="C4" s="173" t="s">
        <v>84</v>
      </c>
      <c r="D4" s="173"/>
      <c r="E4" s="173"/>
      <c r="F4" s="112"/>
      <c r="G4" s="112"/>
    </row>
    <row r="5" spans="1:8" s="1" customFormat="1" ht="21" customHeight="1">
      <c r="A5" s="117" t="s">
        <v>72</v>
      </c>
      <c r="B5" s="117" t="s">
        <v>73</v>
      </c>
      <c r="C5" s="117" t="s">
        <v>30</v>
      </c>
      <c r="D5" s="117" t="s">
        <v>70</v>
      </c>
      <c r="E5" s="117" t="s">
        <v>71</v>
      </c>
      <c r="F5" s="112"/>
      <c r="G5" s="112"/>
    </row>
    <row r="6" spans="1:8" s="1" customFormat="1" ht="21" customHeight="1">
      <c r="A6" s="117" t="s">
        <v>44</v>
      </c>
      <c r="B6" s="117" t="s">
        <v>44</v>
      </c>
      <c r="C6" s="117">
        <v>1</v>
      </c>
      <c r="D6" s="117">
        <f>C6+1</f>
        <v>2</v>
      </c>
      <c r="E6" s="117">
        <f>D6+1</f>
        <v>3</v>
      </c>
      <c r="F6" s="118"/>
      <c r="G6" s="112"/>
      <c r="H6" s="119"/>
    </row>
    <row r="7" spans="1:8" s="1" customFormat="1" ht="21" customHeight="1">
      <c r="A7" s="120"/>
      <c r="B7" s="120"/>
      <c r="C7" s="120"/>
      <c r="D7" s="120"/>
      <c r="E7" s="120"/>
    </row>
    <row r="8" spans="1:8" s="1" customFormat="1" ht="21" customHeight="1"/>
    <row r="9" spans="1:8" s="1" customFormat="1" ht="21" customHeight="1"/>
    <row r="10" spans="1:8" s="1" customFormat="1" ht="21" customHeight="1"/>
    <row r="11" spans="1:8" s="1" customFormat="1" ht="21" customHeight="1"/>
    <row r="12" spans="1:8" s="1" customFormat="1" ht="21" customHeight="1"/>
    <row r="13" spans="1:8" s="1" customFormat="1" ht="21" customHeight="1"/>
    <row r="14" spans="1:8" s="1" customFormat="1" ht="21" customHeight="1"/>
    <row r="15" spans="1:8" s="1" customFormat="1" ht="21" customHeight="1"/>
    <row r="16" spans="1:8" s="1" customFormat="1" ht="21" customHeight="1"/>
    <row r="17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4">
    <mergeCell ref="D1:E1"/>
    <mergeCell ref="A2:E2"/>
    <mergeCell ref="A4:B4"/>
    <mergeCell ref="C4:E4"/>
  </mergeCells>
  <phoneticPr fontId="172" type="noConversion"/>
  <pageMargins left="0.75" right="0.75" top="1" bottom="1" header="0.5" footer="0.5"/>
  <pageSetup orientation="portrait" horizontalDpi="300" verticalDpi="3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I17"/>
  <sheetViews>
    <sheetView workbookViewId="0"/>
  </sheetViews>
  <sheetFormatPr defaultRowHeight="12.75" customHeight="1"/>
  <cols>
    <col min="1" max="1" width="16.7109375" style="1" customWidth="1"/>
    <col min="2" max="2" width="49.140625" style="1" customWidth="1"/>
    <col min="3" max="3" width="32" style="1" customWidth="1"/>
    <col min="4" max="5" width="28" style="1" customWidth="1"/>
    <col min="6" max="6" width="9.140625" style="1" customWidth="1"/>
    <col min="7" max="7" width="13.5703125" style="1" customWidth="1"/>
    <col min="8" max="9" width="9.140625" style="1" customWidth="1"/>
  </cols>
  <sheetData>
    <row r="1" spans="1:8" s="1" customFormat="1" ht="26.25" customHeight="1">
      <c r="A1" s="121"/>
      <c r="B1" s="121"/>
      <c r="C1" s="174" t="s">
        <v>120</v>
      </c>
      <c r="D1" s="174"/>
      <c r="E1" s="174"/>
      <c r="F1" s="121"/>
      <c r="G1" s="121"/>
    </row>
    <row r="2" spans="1:8" s="1" customFormat="1" ht="29.25" customHeight="1">
      <c r="A2" s="175" t="s">
        <v>121</v>
      </c>
      <c r="B2" s="175"/>
      <c r="C2" s="175"/>
      <c r="D2" s="175"/>
      <c r="E2" s="175"/>
      <c r="F2" s="122"/>
      <c r="G2" s="122"/>
    </row>
    <row r="3" spans="1:8" s="1" customFormat="1" ht="21" customHeight="1">
      <c r="A3" s="123" t="s">
        <v>2</v>
      </c>
      <c r="B3" s="124"/>
      <c r="C3" s="124"/>
      <c r="D3" s="124"/>
      <c r="E3" s="125" t="s">
        <v>3</v>
      </c>
      <c r="F3" s="121"/>
      <c r="G3" s="121"/>
    </row>
    <row r="4" spans="1:8" s="1" customFormat="1" ht="25.5" customHeight="1">
      <c r="A4" s="176" t="s">
        <v>69</v>
      </c>
      <c r="B4" s="176"/>
      <c r="C4" s="176" t="s">
        <v>84</v>
      </c>
      <c r="D4" s="176"/>
      <c r="E4" s="176"/>
      <c r="F4" s="121"/>
      <c r="G4" s="121"/>
    </row>
    <row r="5" spans="1:8" s="1" customFormat="1" ht="28.5" customHeight="1">
      <c r="A5" s="126" t="s">
        <v>72</v>
      </c>
      <c r="B5" s="126" t="s">
        <v>73</v>
      </c>
      <c r="C5" s="126" t="s">
        <v>30</v>
      </c>
      <c r="D5" s="126" t="s">
        <v>70</v>
      </c>
      <c r="E5" s="126" t="s">
        <v>71</v>
      </c>
      <c r="F5" s="121"/>
      <c r="G5" s="121"/>
    </row>
    <row r="6" spans="1:8" s="1" customFormat="1" ht="21" customHeight="1">
      <c r="A6" s="127" t="s">
        <v>44</v>
      </c>
      <c r="B6" s="127" t="s">
        <v>44</v>
      </c>
      <c r="C6" s="127">
        <v>1</v>
      </c>
      <c r="D6" s="127">
        <f>C6+1</f>
        <v>2</v>
      </c>
      <c r="E6" s="127">
        <f>D6+1</f>
        <v>3</v>
      </c>
      <c r="F6" s="128"/>
      <c r="G6" s="121"/>
      <c r="H6" s="129"/>
    </row>
    <row r="7" spans="1:8" s="1" customFormat="1" ht="21" customHeight="1">
      <c r="A7" s="130"/>
      <c r="B7" s="130"/>
      <c r="C7" s="130"/>
      <c r="D7" s="130"/>
      <c r="E7" s="130"/>
    </row>
    <row r="8" spans="1:8" s="1" customFormat="1" ht="21" customHeight="1"/>
    <row r="9" spans="1:8" s="1" customFormat="1" ht="21" customHeight="1"/>
    <row r="10" spans="1:8" s="1" customFormat="1" ht="21" customHeight="1"/>
    <row r="11" spans="1:8" s="1" customFormat="1" ht="21" customHeight="1"/>
    <row r="12" spans="1:8" s="1" customFormat="1" ht="21" customHeight="1"/>
    <row r="13" spans="1:8" s="1" customFormat="1" ht="21" customHeight="1"/>
    <row r="14" spans="1:8" s="1" customFormat="1" ht="21" customHeight="1"/>
    <row r="15" spans="1:8" s="1" customFormat="1" ht="21" customHeight="1"/>
    <row r="16" spans="1:8" s="1" customFormat="1" ht="21" customHeight="1"/>
    <row r="17" s="1" customFormat="1" ht="21" customHeight="1"/>
  </sheetData>
  <sheetProtection sheet="1" formatCells="0" formatColumns="0" formatRows="0" insertColumns="0" insertRows="0" insertHyperlinks="0" deleteColumns="0" deleteRows="0" sort="0" autoFilter="0" pivotTables="0"/>
  <mergeCells count="4">
    <mergeCell ref="C1:E1"/>
    <mergeCell ref="A2:E2"/>
    <mergeCell ref="A4:B4"/>
    <mergeCell ref="C4:E4"/>
  </mergeCells>
  <phoneticPr fontId="172" type="noConversion"/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收支预算总表</vt:lpstr>
      <vt:lpstr>单位收入总表</vt:lpstr>
      <vt:lpstr>单位支出总表</vt:lpstr>
      <vt:lpstr>财拨收支总表</vt:lpstr>
      <vt:lpstr>一般公共预算支出表</vt:lpstr>
      <vt:lpstr>一般公共预算基本支出表</vt:lpstr>
      <vt:lpstr>财政拨款三公表</vt:lpstr>
      <vt:lpstr>政府性基金</vt:lpstr>
      <vt:lpstr>国有资本经营</vt:lpstr>
      <vt:lpstr>支出总表（引用）</vt:lpstr>
      <vt:lpstr>财拨总表（引用）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2024-01-02T00:46:16Z</dcterms:created>
  <dcterms:modified xsi:type="dcterms:W3CDTF">2024-04-19T02:51:21Z</dcterms:modified>
</cp:coreProperties>
</file>