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月" sheetId="1" r:id="rId1"/>
    <sheet name="2月" sheetId="2" r:id="rId2"/>
    <sheet name="3月" sheetId="3" r:id="rId3"/>
  </sheet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C507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2.xml><?xml version="1.0" encoding="utf-8"?>
<comments xmlns="http://schemas.openxmlformats.org/spreadsheetml/2006/main">
  <authors>
    <author>Lenovo24</author>
  </authors>
  <commentList>
    <comment ref="C504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3.xml><?xml version="1.0" encoding="utf-8"?>
<comments xmlns="http://schemas.openxmlformats.org/spreadsheetml/2006/main">
  <authors>
    <author>Lenovo24</author>
  </authors>
  <commentList>
    <comment ref="C502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<sst xmlns="http://schemas.openxmlformats.org/spreadsheetml/2006/main" count="6721" uniqueCount="802">
  <si>
    <t>德安县2022年1月城市居民最低生活保障金发放通知单</t>
  </si>
  <si>
    <t>乡镇</t>
  </si>
  <si>
    <t>序号</t>
  </si>
  <si>
    <t>户主
姓名</t>
  </si>
  <si>
    <t>保障
人口</t>
  </si>
  <si>
    <t>类别</t>
  </si>
  <si>
    <t>新证号</t>
  </si>
  <si>
    <t>月领取
金额</t>
  </si>
  <si>
    <t>补发</t>
  </si>
  <si>
    <t>实际发
放金额</t>
  </si>
  <si>
    <t>备注</t>
  </si>
  <si>
    <t>河东乡</t>
  </si>
  <si>
    <t>赵文武</t>
  </si>
  <si>
    <t>C</t>
  </si>
  <si>
    <t>陈美荣</t>
  </si>
  <si>
    <t>杨先红</t>
  </si>
  <si>
    <t>胡水明</t>
  </si>
  <si>
    <t>涂丁香</t>
  </si>
  <si>
    <t>万鑫兰</t>
  </si>
  <si>
    <t>赵枝花</t>
  </si>
  <si>
    <t>付雪芳</t>
  </si>
  <si>
    <t>陈  洁</t>
  </si>
  <si>
    <t>黄桂英</t>
  </si>
  <si>
    <t>何  勇</t>
  </si>
  <si>
    <t>胡品香</t>
  </si>
  <si>
    <t>洪芳</t>
  </si>
  <si>
    <t>王胜勇</t>
  </si>
  <si>
    <t>涂海宇</t>
  </si>
  <si>
    <t>吴彩香</t>
  </si>
  <si>
    <t>曹晓华</t>
  </si>
  <si>
    <t>方国平</t>
  </si>
  <si>
    <t>刘国忠</t>
  </si>
  <si>
    <t>吴元生</t>
  </si>
  <si>
    <t>张  雨</t>
  </si>
  <si>
    <t>黄  勇</t>
  </si>
  <si>
    <t>熊耀胜</t>
  </si>
  <si>
    <t>赵云龙</t>
  </si>
  <si>
    <t>邓道才</t>
  </si>
  <si>
    <t>王淑娟</t>
  </si>
  <si>
    <t>陈林盛</t>
  </si>
  <si>
    <t>汤如生</t>
  </si>
  <si>
    <t>周咬旗</t>
  </si>
  <si>
    <t>徐金莲</t>
  </si>
  <si>
    <t>孙从林</t>
  </si>
  <si>
    <t>高金娥</t>
  </si>
  <si>
    <t>曾贤名</t>
  </si>
  <si>
    <t>晏有安</t>
  </si>
  <si>
    <t>王亮</t>
  </si>
  <si>
    <t>潘小凡</t>
  </si>
  <si>
    <t>万 征</t>
  </si>
  <si>
    <t>余芳</t>
  </si>
  <si>
    <t>朱增林</t>
  </si>
  <si>
    <t>B</t>
  </si>
  <si>
    <t>朱增魏</t>
  </si>
  <si>
    <t>胡海珍</t>
  </si>
  <si>
    <t>叶怀保</t>
  </si>
  <si>
    <t>王  涛</t>
  </si>
  <si>
    <t>王晓梅</t>
  </si>
  <si>
    <t>崔辰谷</t>
  </si>
  <si>
    <t>朱胜军</t>
  </si>
  <si>
    <t>聂  彪</t>
  </si>
  <si>
    <t>孙永兵</t>
  </si>
  <si>
    <t>刘垦圣</t>
  </si>
  <si>
    <t>代水生</t>
  </si>
  <si>
    <t>张燕兵</t>
  </si>
  <si>
    <t>余俊良</t>
  </si>
  <si>
    <t>江惠民</t>
  </si>
  <si>
    <t>严金凤</t>
  </si>
  <si>
    <t>梅芳珍</t>
  </si>
  <si>
    <t>曹洪娟</t>
  </si>
  <si>
    <t>阎瑞英</t>
  </si>
  <si>
    <t>袁憬奕</t>
  </si>
  <si>
    <t>朱集财</t>
  </si>
  <si>
    <t>文建强</t>
  </si>
  <si>
    <t>宋林生</t>
  </si>
  <si>
    <t>胡金秀</t>
  </si>
  <si>
    <t>杨 帆</t>
  </si>
  <si>
    <t>吴钰坤</t>
  </si>
  <si>
    <t>郑书理</t>
  </si>
  <si>
    <t>A</t>
  </si>
  <si>
    <t>王汉孙</t>
  </si>
  <si>
    <t>徐素贞</t>
  </si>
  <si>
    <t>张云虎</t>
  </si>
  <si>
    <t>李敏华</t>
  </si>
  <si>
    <t>熊仁龙</t>
  </si>
  <si>
    <t>余  勤</t>
  </si>
  <si>
    <t xml:space="preserve">                                                          </t>
  </si>
  <si>
    <t>金  艳</t>
  </si>
  <si>
    <t>廖红珍</t>
  </si>
  <si>
    <t>曾安安</t>
  </si>
  <si>
    <t>尚秀香</t>
  </si>
  <si>
    <t>施  霞</t>
  </si>
  <si>
    <t>杨  芳</t>
  </si>
  <si>
    <t>袁  林</t>
  </si>
  <si>
    <t>熊  晖</t>
  </si>
  <si>
    <t>滕兴玉</t>
  </si>
  <si>
    <t>王爱勤</t>
  </si>
  <si>
    <t>杜洪珍</t>
  </si>
  <si>
    <t>赵 培</t>
  </si>
  <si>
    <t>吕光龙</t>
  </si>
  <si>
    <t>冯紫彤</t>
  </si>
  <si>
    <t>宝塔乡</t>
  </si>
  <si>
    <t>李先花</t>
  </si>
  <si>
    <t>周泽春</t>
  </si>
  <si>
    <t>郭恒兰</t>
  </si>
  <si>
    <t>李桂清</t>
  </si>
  <si>
    <t>徐长松</t>
  </si>
  <si>
    <t>王爱萍</t>
  </si>
  <si>
    <t>马向荣</t>
  </si>
  <si>
    <t>黄德香</t>
  </si>
  <si>
    <t>黄义剑</t>
  </si>
  <si>
    <t>何张华</t>
  </si>
  <si>
    <t>彭  鑫</t>
  </si>
  <si>
    <t>李云丽</t>
  </si>
  <si>
    <t>钱 友</t>
  </si>
  <si>
    <t>曾美丽</t>
  </si>
  <si>
    <t>祝国生</t>
  </si>
  <si>
    <t>陈天喜</t>
  </si>
  <si>
    <t>张显辉</t>
  </si>
  <si>
    <t>王晓兰</t>
  </si>
  <si>
    <t>欧雪花</t>
  </si>
  <si>
    <t>熊  波</t>
  </si>
  <si>
    <t>郑细妹</t>
  </si>
  <si>
    <t>黄振富</t>
  </si>
  <si>
    <t>胡泽刚</t>
  </si>
  <si>
    <t>周泽娥</t>
  </si>
  <si>
    <t>刘道兰</t>
  </si>
  <si>
    <t>赵友富</t>
  </si>
  <si>
    <t>朱雪梅</t>
  </si>
  <si>
    <t>黄玉枝</t>
  </si>
  <si>
    <t>吕光侠</t>
  </si>
  <si>
    <t>郭派芬</t>
  </si>
  <si>
    <t>李菊香</t>
  </si>
  <si>
    <t>石勇</t>
  </si>
  <si>
    <t>周  红</t>
  </si>
  <si>
    <t>36042603-004</t>
  </si>
  <si>
    <t>扶金秀</t>
  </si>
  <si>
    <t>陈  刚</t>
  </si>
  <si>
    <t>胡艳兵</t>
  </si>
  <si>
    <t>林泉乡</t>
  </si>
  <si>
    <t>余松金</t>
  </si>
  <si>
    <t>黄荣富</t>
  </si>
  <si>
    <t>周菊梅</t>
  </si>
  <si>
    <t>熊泽雷</t>
  </si>
  <si>
    <t>汪永英</t>
  </si>
  <si>
    <t>高塘乡</t>
  </si>
  <si>
    <t>胡丽荣</t>
  </si>
  <si>
    <t>帅长富</t>
  </si>
  <si>
    <t>刘辉</t>
  </si>
  <si>
    <t>代建岭</t>
  </si>
  <si>
    <t>黄秀春</t>
  </si>
  <si>
    <t>周泽安</t>
  </si>
  <si>
    <t>王和栋</t>
  </si>
  <si>
    <t>杜雪琳</t>
  </si>
  <si>
    <t>朱业金</t>
  </si>
  <si>
    <t>聂桥镇</t>
  </si>
  <si>
    <t>邵灰亮</t>
  </si>
  <si>
    <t>袁小勇</t>
  </si>
  <si>
    <t>缪旺盛</t>
  </si>
  <si>
    <t>张家华</t>
  </si>
  <si>
    <t>汪桥英</t>
  </si>
  <si>
    <t>程大群</t>
  </si>
  <si>
    <t>邵辉平</t>
  </si>
  <si>
    <t>陈扣宝</t>
  </si>
  <si>
    <t>陈泽鑫</t>
  </si>
  <si>
    <t>吴山镇</t>
  </si>
  <si>
    <t>祝伟芳</t>
  </si>
  <si>
    <t>邵正华</t>
  </si>
  <si>
    <t>唐华强</t>
  </si>
  <si>
    <t>杨义龙</t>
  </si>
  <si>
    <t>唐华忠</t>
  </si>
  <si>
    <t>李义红</t>
  </si>
  <si>
    <t>卢育宁</t>
  </si>
  <si>
    <t>郭琴</t>
  </si>
  <si>
    <t>刘玉毛</t>
  </si>
  <si>
    <t>冯星云</t>
  </si>
  <si>
    <t>曾玉英</t>
  </si>
  <si>
    <t>孙雷</t>
  </si>
  <si>
    <t>吕志强</t>
  </si>
  <si>
    <t>周桂红</t>
  </si>
  <si>
    <t>郑霞</t>
  </si>
  <si>
    <t>申其金</t>
  </si>
  <si>
    <t>刘志媛</t>
  </si>
  <si>
    <t>丁延胜</t>
  </si>
  <si>
    <t>黄光红</t>
  </si>
  <si>
    <t>任忠华</t>
  </si>
  <si>
    <t>王冬妹</t>
  </si>
  <si>
    <t>谢小瑛</t>
  </si>
  <si>
    <t>李美琴</t>
  </si>
  <si>
    <t>方俊华</t>
  </si>
  <si>
    <t>刘建国</t>
  </si>
  <si>
    <t>吴相萍</t>
  </si>
  <si>
    <t>施秀霞</t>
  </si>
  <si>
    <t>杨仁智</t>
  </si>
  <si>
    <t>喻冰</t>
  </si>
  <si>
    <t>陈水英</t>
  </si>
  <si>
    <t>钟建春</t>
  </si>
  <si>
    <t>桂训军</t>
  </si>
  <si>
    <t>方红英</t>
  </si>
  <si>
    <t>卢和榜</t>
  </si>
  <si>
    <t>雷万民</t>
  </si>
  <si>
    <t>陈仕香</t>
  </si>
  <si>
    <t>左鑫</t>
  </si>
  <si>
    <t>左吉平</t>
  </si>
  <si>
    <t>杨志光</t>
  </si>
  <si>
    <t>朱义兵</t>
  </si>
  <si>
    <t>徐先应</t>
  </si>
  <si>
    <t>童常娥</t>
  </si>
  <si>
    <t>陈冬梅</t>
  </si>
  <si>
    <t>王平</t>
  </si>
  <si>
    <t>高景银</t>
  </si>
  <si>
    <t>雷家平</t>
  </si>
  <si>
    <t>邓莲英</t>
  </si>
  <si>
    <t>房迎莲</t>
  </si>
  <si>
    <t>朱义荣</t>
  </si>
  <si>
    <t>练桂生</t>
  </si>
  <si>
    <t>邓策</t>
  </si>
  <si>
    <t>褚书辉</t>
  </si>
  <si>
    <t>欧阳爱莲</t>
  </si>
  <si>
    <t>周 青</t>
  </si>
  <si>
    <t>李卫民</t>
  </si>
  <si>
    <t>常维森</t>
  </si>
  <si>
    <t>李义峰</t>
  </si>
  <si>
    <t>熊望</t>
  </si>
  <si>
    <t>李玥</t>
  </si>
  <si>
    <t>霍守燕</t>
  </si>
  <si>
    <t>陈陆三</t>
  </si>
  <si>
    <t>丁宝萤</t>
  </si>
  <si>
    <t>冯四平</t>
  </si>
  <si>
    <t>冯旦保</t>
  </si>
  <si>
    <t>吕文兰</t>
  </si>
  <si>
    <t>钟全女</t>
  </si>
  <si>
    <t>周毓</t>
  </si>
  <si>
    <t>何志强</t>
  </si>
  <si>
    <t>陈玉英</t>
  </si>
  <si>
    <t>黎明</t>
  </si>
  <si>
    <t>邱依婷</t>
  </si>
  <si>
    <t>龙春明</t>
  </si>
  <si>
    <t>郑梦华</t>
  </si>
  <si>
    <t>龙宇帆</t>
  </si>
  <si>
    <t>陈建华</t>
  </si>
  <si>
    <t>何中莲</t>
  </si>
  <si>
    <t>邱子云</t>
  </si>
  <si>
    <t>罗健</t>
  </si>
  <si>
    <t>何国兵</t>
  </si>
  <si>
    <t>娄昊</t>
  </si>
  <si>
    <t>左东来</t>
  </si>
  <si>
    <t>磨溪乡</t>
  </si>
  <si>
    <t>余志刚</t>
  </si>
  <si>
    <t>王晓龙</t>
  </si>
  <si>
    <t>戢文娟</t>
  </si>
  <si>
    <t>谢华</t>
  </si>
  <si>
    <t>沈克华</t>
  </si>
  <si>
    <t>车桥镇</t>
  </si>
  <si>
    <t>林树松</t>
  </si>
  <si>
    <t>汪芳红</t>
  </si>
  <si>
    <t>谢开喜</t>
  </si>
  <si>
    <t>邹桥乡</t>
  </si>
  <si>
    <t>陈金泉</t>
  </si>
  <si>
    <t>廖永东</t>
  </si>
  <si>
    <t>刘梦金</t>
  </si>
  <si>
    <t>刘海林</t>
  </si>
  <si>
    <t>叶冬娥</t>
  </si>
  <si>
    <t>岑桂生</t>
  </si>
  <si>
    <t>林冬兰</t>
  </si>
  <si>
    <t>夏  兵</t>
  </si>
  <si>
    <t>王 瑛</t>
  </si>
  <si>
    <t>王检毛</t>
  </si>
  <si>
    <t>爱民乡</t>
  </si>
  <si>
    <t>陶汉江</t>
  </si>
  <si>
    <t>洪秋红</t>
  </si>
  <si>
    <t>程世梁</t>
  </si>
  <si>
    <t>程文峰</t>
  </si>
  <si>
    <t>塘山乡</t>
  </si>
  <si>
    <t>陈知国</t>
  </si>
  <si>
    <t>冯春娥</t>
  </si>
  <si>
    <t>钟友财</t>
  </si>
  <si>
    <t>吴志华</t>
  </si>
  <si>
    <t>邹杨杰</t>
  </si>
  <si>
    <t>丰林镇</t>
  </si>
  <si>
    <t>宋多伢</t>
  </si>
  <si>
    <t>余冬火</t>
  </si>
  <si>
    <t>邓大连</t>
  </si>
  <si>
    <t>占必桃</t>
  </si>
  <si>
    <t>孙法清</t>
  </si>
  <si>
    <t>杨国芳</t>
  </si>
  <si>
    <t>吕锦芳</t>
  </si>
  <si>
    <t>刘丹</t>
  </si>
  <si>
    <t>桂良友</t>
  </si>
  <si>
    <t>周水香</t>
  </si>
  <si>
    <t>胡老伍</t>
  </si>
  <si>
    <t>陈金英</t>
  </si>
  <si>
    <t>单业秀</t>
  </si>
  <si>
    <t>叶金堂</t>
  </si>
  <si>
    <t>蔡帮根</t>
  </si>
  <si>
    <t>李丽娟</t>
  </si>
  <si>
    <t>桂国华</t>
  </si>
  <si>
    <t>洪杏平</t>
  </si>
  <si>
    <t>王贤定</t>
  </si>
  <si>
    <t>黄道云</t>
  </si>
  <si>
    <t>彭山林场</t>
  </si>
  <si>
    <t>宋相龙</t>
  </si>
  <si>
    <t>张大斌</t>
  </si>
  <si>
    <t>张 建</t>
  </si>
  <si>
    <t>园艺场</t>
  </si>
  <si>
    <t>向金梅</t>
  </si>
  <si>
    <t>汪  峰</t>
  </si>
  <si>
    <t>张传洪</t>
  </si>
  <si>
    <t>闵  鹏</t>
  </si>
  <si>
    <t>葛 媛</t>
  </si>
  <si>
    <t>胡兵华</t>
  </si>
  <si>
    <t>3604260202300</t>
  </si>
  <si>
    <t>张炳炽</t>
  </si>
  <si>
    <t>3604260202315</t>
  </si>
  <si>
    <t>余维民</t>
  </si>
  <si>
    <t>凌志江</t>
  </si>
  <si>
    <t>龚文根</t>
  </si>
  <si>
    <t>黄国华</t>
  </si>
  <si>
    <t>翁菁琳</t>
  </si>
  <si>
    <t>高  军</t>
  </si>
  <si>
    <t>喻国荣</t>
  </si>
  <si>
    <t>王金香</t>
  </si>
  <si>
    <t>3604260202316</t>
  </si>
  <si>
    <t>余 伟</t>
  </si>
  <si>
    <t>3604260202317</t>
  </si>
  <si>
    <t>王细祥</t>
  </si>
  <si>
    <t>3604260202323</t>
  </si>
  <si>
    <t>陈火苟</t>
  </si>
  <si>
    <t>3604260202324</t>
  </si>
  <si>
    <t>阙定禾</t>
  </si>
  <si>
    <t>刘林宝</t>
  </si>
  <si>
    <t>周裔寿</t>
  </si>
  <si>
    <t>熊小平</t>
  </si>
  <si>
    <t>蒲亭镇</t>
  </si>
  <si>
    <t>徐淑兰</t>
  </si>
  <si>
    <t>陈素萍</t>
  </si>
  <si>
    <t>李江</t>
  </si>
  <si>
    <t>刘革军</t>
  </si>
  <si>
    <t>张开岑</t>
  </si>
  <si>
    <t>黄几印</t>
  </si>
  <si>
    <t>陈龙华</t>
  </si>
  <si>
    <t>甘露露</t>
  </si>
  <si>
    <t>桂冬林</t>
  </si>
  <si>
    <t>刘  艳</t>
  </si>
  <si>
    <t>袁维</t>
  </si>
  <si>
    <t>周瑞华</t>
  </si>
  <si>
    <t>程霜菊</t>
  </si>
  <si>
    <t>李建军</t>
  </si>
  <si>
    <t>何季德</t>
  </si>
  <si>
    <t>邓小胜</t>
  </si>
  <si>
    <t>樊木望</t>
  </si>
  <si>
    <t>高光彩</t>
  </si>
  <si>
    <t>代君迎</t>
  </si>
  <si>
    <t>张波</t>
  </si>
  <si>
    <t>徐小军</t>
  </si>
  <si>
    <t>胥明</t>
  </si>
  <si>
    <t>3604260101-018</t>
  </si>
  <si>
    <t>刘珊</t>
  </si>
  <si>
    <t>杨小安</t>
  </si>
  <si>
    <t>杨巧红</t>
  </si>
  <si>
    <t>王焱华</t>
  </si>
  <si>
    <t>管荣桦</t>
  </si>
  <si>
    <t>胡水保</t>
  </si>
  <si>
    <t>杨超</t>
  </si>
  <si>
    <t>徐月英</t>
  </si>
  <si>
    <t>张国爱</t>
  </si>
  <si>
    <t>樊凯</t>
  </si>
  <si>
    <t>谢成宽</t>
  </si>
  <si>
    <t>周金风</t>
  </si>
  <si>
    <t>胡宋武</t>
  </si>
  <si>
    <t>江隆桂</t>
  </si>
  <si>
    <t>陈文娟</t>
  </si>
  <si>
    <t>陈小波</t>
  </si>
  <si>
    <t>施淑珍</t>
  </si>
  <si>
    <t>杨小红</t>
  </si>
  <si>
    <t>熊李伟</t>
  </si>
  <si>
    <t>刘宏光</t>
  </si>
  <si>
    <t>黄欢</t>
  </si>
  <si>
    <t>涂聪聪</t>
  </si>
  <si>
    <t>李先菊</t>
  </si>
  <si>
    <t>江红</t>
  </si>
  <si>
    <t>陆小芳</t>
  </si>
  <si>
    <t>樊盛根</t>
  </si>
  <si>
    <t>刘国富</t>
  </si>
  <si>
    <t>陈伯文</t>
  </si>
  <si>
    <t>李绍华</t>
  </si>
  <si>
    <t>杨曼茹</t>
  </si>
  <si>
    <t>于小红</t>
  </si>
  <si>
    <t>万仁梁</t>
  </si>
  <si>
    <t>李健</t>
  </si>
  <si>
    <t>危彬生</t>
  </si>
  <si>
    <t>刘海燕</t>
  </si>
  <si>
    <t>胡爱华</t>
  </si>
  <si>
    <t>刘彦松</t>
  </si>
  <si>
    <t>付桂梅</t>
  </si>
  <si>
    <t>徐家乐</t>
  </si>
  <si>
    <t>罗 芳</t>
  </si>
  <si>
    <t>刘卫芳</t>
  </si>
  <si>
    <t>江昌虎</t>
  </si>
  <si>
    <t>薛刚义</t>
  </si>
  <si>
    <t>3604260101196-1</t>
  </si>
  <si>
    <t>查金芝</t>
  </si>
  <si>
    <t>3604260101198-1</t>
  </si>
  <si>
    <t>黄大毛</t>
  </si>
  <si>
    <t>陶宣金</t>
  </si>
  <si>
    <t>舒忠元</t>
  </si>
  <si>
    <t>周丽</t>
  </si>
  <si>
    <t>冯培智</t>
  </si>
  <si>
    <t>熊清宝</t>
  </si>
  <si>
    <t>3604260101-010</t>
  </si>
  <si>
    <t>刘德军</t>
  </si>
  <si>
    <t>3604260101-015</t>
  </si>
  <si>
    <t>连本秀</t>
  </si>
  <si>
    <t>3604260101-017</t>
  </si>
  <si>
    <t>肖成奎</t>
  </si>
  <si>
    <t>3604260101-019</t>
  </si>
  <si>
    <t>汤昊</t>
  </si>
  <si>
    <t>魏文钰</t>
  </si>
  <si>
    <t>江忠南</t>
  </si>
  <si>
    <t>杨根妹</t>
  </si>
  <si>
    <t>周芸</t>
  </si>
  <si>
    <t>齐传根</t>
  </si>
  <si>
    <t>王勇</t>
  </si>
  <si>
    <t>易善良</t>
  </si>
  <si>
    <t>杨 宏</t>
  </si>
  <si>
    <t>罗萍</t>
  </si>
  <si>
    <t>周晓华</t>
  </si>
  <si>
    <t>余丽琴</t>
  </si>
  <si>
    <t>徐南火</t>
  </si>
  <si>
    <t>朱用炉</t>
  </si>
  <si>
    <t>汪友元</t>
  </si>
  <si>
    <t>洪德强</t>
  </si>
  <si>
    <t>张声德</t>
  </si>
  <si>
    <t>徐礼红</t>
  </si>
  <si>
    <t>杜基贵</t>
  </si>
  <si>
    <t>张  亮</t>
  </si>
  <si>
    <t>洪  芸</t>
  </si>
  <si>
    <t>张红秀</t>
  </si>
  <si>
    <t>骆腊秀</t>
  </si>
  <si>
    <t>郑江涛</t>
  </si>
  <si>
    <t>王宝心</t>
  </si>
  <si>
    <t>熊香莲</t>
  </si>
  <si>
    <t>左家智</t>
  </si>
  <si>
    <t>樊金霞</t>
  </si>
  <si>
    <t>钱杨好</t>
  </si>
  <si>
    <t>洪家乐</t>
  </si>
  <si>
    <t>龚浔安</t>
  </si>
  <si>
    <t>郭冬生</t>
  </si>
  <si>
    <t>黄飞</t>
  </si>
  <si>
    <t>刘彦聪</t>
  </si>
  <si>
    <t>董  彬</t>
  </si>
  <si>
    <t>杨盛辉</t>
  </si>
  <si>
    <t>高 芊</t>
  </si>
  <si>
    <t>刘玲妹</t>
  </si>
  <si>
    <t>陈叶宾</t>
  </si>
  <si>
    <t>李  菁</t>
  </si>
  <si>
    <t>章四兰</t>
  </si>
  <si>
    <t>张香成</t>
  </si>
  <si>
    <t>陈兴贵</t>
  </si>
  <si>
    <t>文志平</t>
  </si>
  <si>
    <t>郭志荣</t>
  </si>
  <si>
    <t>郑亮</t>
  </si>
  <si>
    <t>石江仙</t>
  </si>
  <si>
    <t>胡晓芳</t>
  </si>
  <si>
    <t>吴庆海</t>
  </si>
  <si>
    <t>张庆梅</t>
  </si>
  <si>
    <t>张祁泉</t>
  </si>
  <si>
    <t>姜小毛</t>
  </si>
  <si>
    <t>朱建平</t>
  </si>
  <si>
    <t>邓超超</t>
  </si>
  <si>
    <t>李爱毛</t>
  </si>
  <si>
    <t>熊明华</t>
  </si>
  <si>
    <t>王子峰</t>
  </si>
  <si>
    <t>魏政</t>
  </si>
  <si>
    <t>周颖雯</t>
  </si>
  <si>
    <t>谢文慧</t>
  </si>
  <si>
    <t>3604260102-039</t>
  </si>
  <si>
    <t>桂国花</t>
  </si>
  <si>
    <t>杜高磊</t>
  </si>
  <si>
    <t>3604260102-002</t>
  </si>
  <si>
    <t>陶昭辉</t>
  </si>
  <si>
    <t>3604260102-008</t>
  </si>
  <si>
    <t>宋名程</t>
  </si>
  <si>
    <t>于江明</t>
  </si>
  <si>
    <t>熊细水</t>
  </si>
  <si>
    <t>胡明旺</t>
  </si>
  <si>
    <t>刘  剑</t>
  </si>
  <si>
    <t>倪子帆</t>
  </si>
  <si>
    <t>郭春莲</t>
  </si>
  <si>
    <t>崔和平</t>
  </si>
  <si>
    <t>李 嘉</t>
  </si>
  <si>
    <t>查  勇</t>
  </si>
  <si>
    <t>周海桥</t>
  </si>
  <si>
    <t>李国华</t>
  </si>
  <si>
    <t>解爱虎</t>
  </si>
  <si>
    <t>胡凤莲</t>
  </si>
  <si>
    <t>胡锦云</t>
  </si>
  <si>
    <t>3604260103273-1</t>
  </si>
  <si>
    <t>戴荣华</t>
  </si>
  <si>
    <t>陈贵娥</t>
  </si>
  <si>
    <t>丁淑敏</t>
  </si>
  <si>
    <t>钱四安</t>
  </si>
  <si>
    <t>朱田训</t>
  </si>
  <si>
    <t>岳艳霞</t>
  </si>
  <si>
    <t>陶丽萍</t>
  </si>
  <si>
    <t>唐来宝</t>
  </si>
  <si>
    <t>孙永平</t>
  </si>
  <si>
    <t>孙 威</t>
  </si>
  <si>
    <t>赵木生</t>
  </si>
  <si>
    <t>孙师珍</t>
  </si>
  <si>
    <t>江 涛</t>
  </si>
  <si>
    <t>胡水根</t>
  </si>
  <si>
    <t>姜逢来</t>
  </si>
  <si>
    <t>黄巧玲</t>
  </si>
  <si>
    <t>汤增旭</t>
  </si>
  <si>
    <t>李烘娇</t>
  </si>
  <si>
    <t>万维杏</t>
  </si>
  <si>
    <t>杨明武</t>
  </si>
  <si>
    <t>刘彦桂</t>
  </si>
  <si>
    <t>孙学军</t>
  </si>
  <si>
    <t>何瑞明</t>
  </si>
  <si>
    <t>杨勇红</t>
  </si>
  <si>
    <t>曾  亮</t>
  </si>
  <si>
    <t>高文花</t>
  </si>
  <si>
    <t>马巧英</t>
  </si>
  <si>
    <t>卢正阳</t>
  </si>
  <si>
    <t>郭家梅</t>
  </si>
  <si>
    <t>魏  华</t>
  </si>
  <si>
    <t>陈春模</t>
  </si>
  <si>
    <t>郦月萍</t>
  </si>
  <si>
    <t>桂兰英</t>
  </si>
  <si>
    <t>马风文</t>
  </si>
  <si>
    <t>向伟荣</t>
  </si>
  <si>
    <t>樊友伍</t>
  </si>
  <si>
    <t>刘建华</t>
  </si>
  <si>
    <t>樊木林</t>
  </si>
  <si>
    <t>杨 凡</t>
  </si>
  <si>
    <t>王海燕</t>
  </si>
  <si>
    <t>周崇阳</t>
  </si>
  <si>
    <t>蔡根焱</t>
  </si>
  <si>
    <t>雷呈贵</t>
  </si>
  <si>
    <t>应繁荣</t>
  </si>
  <si>
    <t>3604260103-002</t>
  </si>
  <si>
    <t>骆群英</t>
  </si>
  <si>
    <t>3604260103-004</t>
  </si>
  <si>
    <t>唐芸</t>
  </si>
  <si>
    <t>3604260103-010</t>
  </si>
  <si>
    <t>罗小凤</t>
  </si>
  <si>
    <t>3604260103-017</t>
  </si>
  <si>
    <t>王城华</t>
  </si>
  <si>
    <t>3604260103-023</t>
  </si>
  <si>
    <t>钱  诚</t>
  </si>
  <si>
    <t>3604260103-024</t>
  </si>
  <si>
    <t>曾磊</t>
  </si>
  <si>
    <t>3604260103-026</t>
  </si>
  <si>
    <t>朱  珍</t>
  </si>
  <si>
    <t>金卫东</t>
  </si>
  <si>
    <t>姜静</t>
  </si>
  <si>
    <t>兰家发</t>
  </si>
  <si>
    <t>朱东煜</t>
  </si>
  <si>
    <t>兰家菊</t>
  </si>
  <si>
    <t>万小平</t>
  </si>
  <si>
    <t>聂康宇</t>
  </si>
  <si>
    <t>陈怡静</t>
  </si>
  <si>
    <t>李 博</t>
  </si>
  <si>
    <t>闵江明</t>
  </si>
  <si>
    <t>宋清山</t>
  </si>
  <si>
    <t>钱伟豪</t>
  </si>
  <si>
    <t>胡志坚</t>
  </si>
  <si>
    <t>胡美庆</t>
  </si>
  <si>
    <t>池哲灵</t>
  </si>
  <si>
    <t>3604260104149-1</t>
  </si>
  <si>
    <t>桂 萍</t>
  </si>
  <si>
    <t>梅爱蓉</t>
  </si>
  <si>
    <t>梅德芳</t>
  </si>
  <si>
    <t>崔  扬</t>
  </si>
  <si>
    <t>林兴荷</t>
  </si>
  <si>
    <t>徐子鑫</t>
  </si>
  <si>
    <t>余金淼</t>
  </si>
  <si>
    <t>徐  亚</t>
  </si>
  <si>
    <t>颜  严</t>
  </si>
  <si>
    <t>魏丽萍</t>
  </si>
  <si>
    <t>柯  斌</t>
  </si>
  <si>
    <t>张文友</t>
  </si>
  <si>
    <t>徐尚枝</t>
  </si>
  <si>
    <t>梅  红</t>
  </si>
  <si>
    <t>王 林</t>
  </si>
  <si>
    <t>张 平</t>
  </si>
  <si>
    <t>金世荣</t>
  </si>
  <si>
    <t>潘友红</t>
  </si>
  <si>
    <t>孙家胜</t>
  </si>
  <si>
    <t>李和平</t>
  </si>
  <si>
    <t>许荣祥</t>
  </si>
  <si>
    <t>葛光奇</t>
  </si>
  <si>
    <t>李银喜</t>
  </si>
  <si>
    <t>黄成平</t>
  </si>
  <si>
    <t>叶新霞</t>
  </si>
  <si>
    <t>刘海英</t>
  </si>
  <si>
    <t>李平生</t>
  </si>
  <si>
    <t>陈美英</t>
  </si>
  <si>
    <t>程 勇</t>
  </si>
  <si>
    <t>何金文</t>
  </si>
  <si>
    <t>付小燕</t>
  </si>
  <si>
    <t>苏健荣</t>
  </si>
  <si>
    <t>查紫萱</t>
  </si>
  <si>
    <t>王全海</t>
  </si>
  <si>
    <t>夏万义</t>
  </si>
  <si>
    <t>范仁富</t>
  </si>
  <si>
    <t>袁秋华</t>
  </si>
  <si>
    <t>涂酉源</t>
  </si>
  <si>
    <t>王兴林</t>
  </si>
  <si>
    <t>罗运春</t>
  </si>
  <si>
    <t>徐叶凤</t>
  </si>
  <si>
    <t>吴 凯</t>
  </si>
  <si>
    <t>黄涛英</t>
  </si>
  <si>
    <t>胡洪珍</t>
  </si>
  <si>
    <t>李  飞</t>
  </si>
  <si>
    <t>李  勇</t>
  </si>
  <si>
    <t>黄志华</t>
  </si>
  <si>
    <t>刘 斌</t>
  </si>
  <si>
    <t>潘熙良</t>
  </si>
  <si>
    <t>李  涛</t>
  </si>
  <si>
    <t>陈建新</t>
  </si>
  <si>
    <t>涂新红</t>
  </si>
  <si>
    <t>李英河</t>
  </si>
  <si>
    <t>王 苗</t>
  </si>
  <si>
    <t>吴烈洪</t>
  </si>
  <si>
    <t>吕春梅</t>
  </si>
  <si>
    <t>何金应</t>
  </si>
  <si>
    <t>祝 勇</t>
  </si>
  <si>
    <t>刘  娟</t>
  </si>
  <si>
    <t>3604260104-002</t>
  </si>
  <si>
    <t>顾成军</t>
  </si>
  <si>
    <t>万普龙</t>
  </si>
  <si>
    <t>徐礼花</t>
  </si>
  <si>
    <t>陶佩佩</t>
  </si>
  <si>
    <t>陈焓烟</t>
  </si>
  <si>
    <t>孙法明</t>
  </si>
  <si>
    <t>陈通检</t>
  </si>
  <si>
    <t>何金钱</t>
  </si>
  <si>
    <t>余自梅</t>
  </si>
  <si>
    <t>杨世福</t>
  </si>
  <si>
    <t>程双菊</t>
  </si>
  <si>
    <t>孔令东</t>
  </si>
  <si>
    <t>3604260104-003</t>
  </si>
  <si>
    <t>杨泽冬</t>
  </si>
  <si>
    <t>3604260104-004</t>
  </si>
  <si>
    <t>郑  军</t>
  </si>
  <si>
    <t>3604260104-010</t>
  </si>
  <si>
    <t>郭庆禹</t>
  </si>
  <si>
    <t>3604260104-014</t>
  </si>
  <si>
    <t>释普净</t>
  </si>
  <si>
    <t>涂友国</t>
  </si>
  <si>
    <t>张园园</t>
  </si>
  <si>
    <t>朱  莹</t>
  </si>
  <si>
    <t>杨知随</t>
  </si>
  <si>
    <t>童冬花</t>
  </si>
  <si>
    <t>谢克蓉</t>
  </si>
  <si>
    <t>万吴优</t>
  </si>
  <si>
    <t>陈炉花</t>
  </si>
  <si>
    <t>陈 伟</t>
  </si>
  <si>
    <t>黄晓红</t>
  </si>
  <si>
    <t>毛仕芳</t>
  </si>
  <si>
    <t>施文军</t>
  </si>
  <si>
    <t>艾正明</t>
  </si>
  <si>
    <t>桂红梅</t>
  </si>
  <si>
    <t>张网英</t>
  </si>
  <si>
    <t>余惠子</t>
  </si>
  <si>
    <t>周学军</t>
  </si>
  <si>
    <t>徐婉玉</t>
  </si>
  <si>
    <t>曾宪坤</t>
  </si>
  <si>
    <t>刘群英</t>
  </si>
  <si>
    <t>张钰苹</t>
  </si>
  <si>
    <t>孙兰安</t>
  </si>
  <si>
    <t>王桂枝</t>
  </si>
  <si>
    <t>肖英</t>
  </si>
  <si>
    <t>冯安平</t>
  </si>
  <si>
    <t>蔡伯宇</t>
  </si>
  <si>
    <t>王  清</t>
  </si>
  <si>
    <t>刘金明</t>
  </si>
  <si>
    <t>曾小兵</t>
  </si>
  <si>
    <t>朱祖友</t>
  </si>
  <si>
    <t>王长华</t>
  </si>
  <si>
    <t>张 剑</t>
  </si>
  <si>
    <t>陈德平</t>
  </si>
  <si>
    <t>王 金</t>
  </si>
  <si>
    <t>曾钱英</t>
  </si>
  <si>
    <t>刘晓燕</t>
  </si>
  <si>
    <t>张显楠</t>
  </si>
  <si>
    <t>顾洪斌</t>
  </si>
  <si>
    <t>何甜</t>
  </si>
  <si>
    <t>罗国宝</t>
  </si>
  <si>
    <t>曾润华</t>
  </si>
  <si>
    <t>钟浩诚</t>
  </si>
  <si>
    <t>杨世兰</t>
  </si>
  <si>
    <t>成传娥</t>
  </si>
  <si>
    <t>卢  云</t>
  </si>
  <si>
    <t>陈守柏</t>
  </si>
  <si>
    <t>熊文河</t>
  </si>
  <si>
    <t>程辰香</t>
  </si>
  <si>
    <t>陈通贤</t>
  </si>
  <si>
    <t>郑先虎</t>
  </si>
  <si>
    <t>张德玉</t>
  </si>
  <si>
    <t>朱庆勇</t>
  </si>
  <si>
    <t>袁定峰</t>
  </si>
  <si>
    <t>倪小平</t>
  </si>
  <si>
    <t>周逢雨</t>
  </si>
  <si>
    <t>晏中群</t>
  </si>
  <si>
    <t>胡 娟</t>
  </si>
  <si>
    <t>张金员</t>
  </si>
  <si>
    <t>桂国林</t>
  </si>
  <si>
    <t>刘  兵</t>
  </si>
  <si>
    <t>钱春花</t>
  </si>
  <si>
    <t>成金保</t>
  </si>
  <si>
    <t>周安莉</t>
  </si>
  <si>
    <t>胡小飞</t>
  </si>
  <si>
    <t>苏兴懿</t>
  </si>
  <si>
    <t>胡秋平</t>
  </si>
  <si>
    <t>陈伟</t>
  </si>
  <si>
    <t>徐爱莲</t>
  </si>
  <si>
    <t>吴金安</t>
  </si>
  <si>
    <t>程姣莲</t>
  </si>
  <si>
    <t>万林燕</t>
  </si>
  <si>
    <t>赵德志</t>
  </si>
  <si>
    <t>陈春玲</t>
  </si>
  <si>
    <t>徐丽丽</t>
  </si>
  <si>
    <t>侯毛头</t>
  </si>
  <si>
    <t>王春桃</t>
  </si>
  <si>
    <t>陈守刚</t>
  </si>
  <si>
    <t>尹海林</t>
  </si>
  <si>
    <t>黄国强</t>
  </si>
  <si>
    <t>郑洪友</t>
  </si>
  <si>
    <t>刘美枝</t>
  </si>
  <si>
    <t>程 敏</t>
  </si>
  <si>
    <t>吴春梅</t>
  </si>
  <si>
    <t>汪四禄</t>
  </si>
  <si>
    <t>程文江</t>
  </si>
  <si>
    <t>郭东旺</t>
  </si>
  <si>
    <t>周隆芳</t>
  </si>
  <si>
    <t>王桂红</t>
  </si>
  <si>
    <t>黄德银</t>
  </si>
  <si>
    <t>桂小兴</t>
  </si>
  <si>
    <t>杨世桂</t>
  </si>
  <si>
    <t>蔡杏华</t>
  </si>
  <si>
    <t>蔡玲玲</t>
  </si>
  <si>
    <t>魏  勇</t>
  </si>
  <si>
    <t>王家华</t>
  </si>
  <si>
    <t>陈佩骅</t>
  </si>
  <si>
    <t>李 政</t>
  </si>
  <si>
    <t>童仁娥</t>
  </si>
  <si>
    <t>胡泽爱</t>
  </si>
  <si>
    <t>季云红</t>
  </si>
  <si>
    <t>刘仁保</t>
  </si>
  <si>
    <t>王小燕</t>
  </si>
  <si>
    <t>涂玉云</t>
  </si>
  <si>
    <t>黄修文</t>
  </si>
  <si>
    <t>黄西川</t>
  </si>
  <si>
    <t>管娟娟</t>
  </si>
  <si>
    <t>胡明富</t>
  </si>
  <si>
    <t>黄 霞</t>
  </si>
  <si>
    <t>刘 刚</t>
  </si>
  <si>
    <t>郑成贵</t>
  </si>
  <si>
    <t>王 晨</t>
  </si>
  <si>
    <t>黄菊花</t>
  </si>
  <si>
    <t>段学莲</t>
  </si>
  <si>
    <t>周超</t>
  </si>
  <si>
    <t>李  春</t>
  </si>
  <si>
    <t>胡 玮</t>
  </si>
  <si>
    <t>熊  武</t>
  </si>
  <si>
    <t>黄小凡</t>
  </si>
  <si>
    <t>廖延槐</t>
  </si>
  <si>
    <t>3604260106-002</t>
  </si>
  <si>
    <t>管仕义</t>
  </si>
  <si>
    <t>张万川</t>
  </si>
  <si>
    <t>杨威</t>
  </si>
  <si>
    <t>罗金强</t>
  </si>
  <si>
    <t>冯  玮</t>
  </si>
  <si>
    <t>熊烽</t>
  </si>
  <si>
    <t>余金枝</t>
  </si>
  <si>
    <t>罗 鹰</t>
  </si>
  <si>
    <t>肖政国</t>
  </si>
  <si>
    <t>王凤姣</t>
  </si>
  <si>
    <t>潘有好</t>
  </si>
  <si>
    <t>万海峰</t>
  </si>
  <si>
    <t>林海平</t>
  </si>
  <si>
    <t>郭东升</t>
  </si>
  <si>
    <t>张晒姣</t>
  </si>
  <si>
    <t>史冬冬</t>
  </si>
  <si>
    <t>徐斌</t>
  </si>
  <si>
    <t>孙利</t>
  </si>
  <si>
    <t>张春华</t>
  </si>
  <si>
    <t>伍立新</t>
  </si>
  <si>
    <t>郭浩轩</t>
  </si>
  <si>
    <t>桂训定</t>
  </si>
  <si>
    <t>陈福华</t>
  </si>
  <si>
    <t>蒲亭镇2022年2月城市居民最低生活保障金发放通知单</t>
  </si>
  <si>
    <t>范燕</t>
  </si>
  <si>
    <t>德安县2022年3月城市居民最低生活保障金发放通知单</t>
  </si>
  <si>
    <t>穆易舟</t>
  </si>
  <si>
    <t>闵捷</t>
  </si>
  <si>
    <t xml:space="preserve"> </t>
  </si>
  <si>
    <t>余贞臻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</si>
</sst>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仿宋_GB2312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10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12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1" fillId="0" borderId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3" applyFont="1" applyBorder="1" applyAlignment="1" applyProtection="1">
      <alignment horizontal="center" vertical="center"/>
      <protection locked="0"/>
    </xf>
    <xf numFmtId="0" fontId="4" fillId="0" borderId="1" xfId="53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1" xfId="55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176" fontId="4" fillId="0" borderId="1" xfId="47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53" applyNumberFormat="1" applyFont="1" applyBorder="1" applyAlignment="1">
      <alignment horizontal="center" vertical="center"/>
    </xf>
    <xf numFmtId="177" fontId="4" fillId="0" borderId="1" xfId="53" applyNumberFormat="1" applyFont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53" applyNumberFormat="1" applyFont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6" xfId="53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53" applyNumberFormat="1" applyFont="1" applyBorder="1" applyAlignment="1">
      <alignment horizontal="center" vertical="center"/>
    </xf>
    <xf numFmtId="176" fontId="4" fillId="0" borderId="2" xfId="53" applyNumberFormat="1" applyFont="1" applyBorder="1" applyAlignment="1" applyProtection="1">
      <alignment horizontal="center" vertical="center"/>
      <protection locked="0"/>
    </xf>
    <xf numFmtId="176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4" xfId="53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77" fontId="4" fillId="0" borderId="1" xfId="47" applyNumberFormat="1" applyFont="1" applyBorder="1" applyAlignment="1">
      <alignment horizontal="center" vertical="center"/>
    </xf>
    <xf numFmtId="176" fontId="5" fillId="0" borderId="1" xfId="53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47" applyNumberFormat="1" applyFont="1" applyBorder="1" applyAlignment="1" applyProtection="1">
      <alignment horizontal="center" vertical="center"/>
      <protection locked="0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</xf>
    <xf numFmtId="0" fontId="7" fillId="0" borderId="1" xfId="53" applyFont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3" applyFont="1" applyBorder="1" applyAlignment="1" applyProtection="1">
      <alignment horizontal="center" vertical="center"/>
      <protection locked="0"/>
    </xf>
    <xf numFmtId="49" fontId="4" fillId="0" borderId="1" xfId="53" applyNumberFormat="1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>
      <alignment horizontal="center" vertical="center"/>
    </xf>
    <xf numFmtId="0" fontId="4" fillId="0" borderId="1" xfId="47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  <protection locked="0"/>
    </xf>
    <xf numFmtId="176" fontId="4" fillId="0" borderId="1" xfId="47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center" vertical="distributed"/>
    </xf>
    <xf numFmtId="0" fontId="1" fillId="0" borderId="0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4" fillId="0" borderId="1" xfId="53" applyFont="1" applyBorder="1" applyAlignment="1">
      <alignment horizontal="center"/>
    </xf>
    <xf numFmtId="176" fontId="5" fillId="0" borderId="4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4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protection locked="0"/>
    </xf>
    <xf numFmtId="0" fontId="4" fillId="0" borderId="1" xfId="53" applyFont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2" xfId="53"/>
    <cellStyle name="常规 3" xfId="54"/>
    <cellStyle name="常规_06051104备案表" xfId="55"/>
    <cellStyle name="常规_Sheet1_3" xfId="56"/>
    <cellStyle name="常规 33" xfId="57"/>
    <cellStyle name="常规 15" xfId="58"/>
    <cellStyle name="常规_Sheet1_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6"/>
  <sheetViews>
    <sheetView topLeftCell="A19" workbookViewId="0">
      <selection activeCell="K2" sqref="J$1:K$1048576"/>
    </sheetView>
  </sheetViews>
  <sheetFormatPr defaultColWidth="9" defaultRowHeight="30" customHeight="1"/>
  <cols>
    <col min="1" max="2" width="9" style="60"/>
    <col min="3" max="3" width="14.625" style="60" customWidth="1"/>
    <col min="4" max="5" width="9" style="60"/>
    <col min="6" max="6" width="24.5" style="60" customWidth="1"/>
    <col min="7" max="8" width="9" style="60"/>
    <col min="9" max="9" width="11.375" style="60" customWidth="1"/>
    <col min="10" max="16384" width="9" style="60"/>
  </cols>
  <sheetData>
    <row r="1" s="60" customFormat="1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60" customFormat="1" customHeight="1" spans="1:15">
      <c r="A2" s="3" t="s">
        <v>1</v>
      </c>
      <c r="B2" s="4" t="s">
        <v>2</v>
      </c>
      <c r="C2" s="5" t="s">
        <v>3</v>
      </c>
      <c r="D2" s="5" t="s">
        <v>4</v>
      </c>
      <c r="E2" s="61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3" t="s">
        <v>10</v>
      </c>
      <c r="K2" s="62"/>
      <c r="L2" s="62"/>
      <c r="M2" s="62"/>
      <c r="N2" s="62"/>
      <c r="O2" s="62"/>
    </row>
    <row r="3" s="60" customFormat="1" customHeight="1" spans="1:15">
      <c r="A3" s="11" t="s">
        <v>11</v>
      </c>
      <c r="B3" s="7">
        <v>1</v>
      </c>
      <c r="C3" s="7" t="s">
        <v>12</v>
      </c>
      <c r="D3" s="7">
        <v>2</v>
      </c>
      <c r="E3" s="6" t="s">
        <v>13</v>
      </c>
      <c r="F3" s="6">
        <v>3604260201004</v>
      </c>
      <c r="G3" s="8">
        <v>660</v>
      </c>
      <c r="H3" s="7"/>
      <c r="I3" s="15">
        <f t="shared" ref="I3:I66" si="0">SUM(G3:H3)</f>
        <v>660</v>
      </c>
      <c r="J3" s="63"/>
      <c r="K3" s="62"/>
      <c r="L3" s="62"/>
      <c r="M3" s="62"/>
      <c r="N3" s="62"/>
      <c r="O3" s="62"/>
    </row>
    <row r="4" s="60" customFormat="1" customHeight="1" spans="1:15">
      <c r="A4" s="11" t="s">
        <v>11</v>
      </c>
      <c r="B4" s="7">
        <v>2</v>
      </c>
      <c r="C4" s="7" t="s">
        <v>14</v>
      </c>
      <c r="D4" s="7">
        <v>1</v>
      </c>
      <c r="E4" s="6" t="s">
        <v>13</v>
      </c>
      <c r="F4" s="6">
        <v>3604260201010</v>
      </c>
      <c r="G4" s="8">
        <v>360</v>
      </c>
      <c r="H4" s="7"/>
      <c r="I4" s="15">
        <f t="shared" si="0"/>
        <v>360</v>
      </c>
      <c r="J4" s="63"/>
      <c r="K4" s="62"/>
      <c r="L4" s="62"/>
      <c r="M4" s="62"/>
      <c r="N4" s="62"/>
      <c r="O4" s="62"/>
    </row>
    <row r="5" s="60" customFormat="1" customHeight="1" spans="1:15">
      <c r="A5" s="11" t="s">
        <v>11</v>
      </c>
      <c r="B5" s="7">
        <v>3</v>
      </c>
      <c r="C5" s="7" t="s">
        <v>15</v>
      </c>
      <c r="D5" s="7">
        <v>1</v>
      </c>
      <c r="E5" s="6" t="s">
        <v>13</v>
      </c>
      <c r="F5" s="6">
        <v>3604260201020</v>
      </c>
      <c r="G5" s="7">
        <v>400</v>
      </c>
      <c r="H5" s="7"/>
      <c r="I5" s="15">
        <f t="shared" si="0"/>
        <v>400</v>
      </c>
      <c r="J5" s="63"/>
      <c r="K5" s="62"/>
      <c r="L5" s="62"/>
      <c r="M5" s="62"/>
      <c r="N5" s="62"/>
      <c r="O5" s="62"/>
    </row>
    <row r="6" s="60" customFormat="1" customHeight="1" spans="1:15">
      <c r="A6" s="11" t="s">
        <v>11</v>
      </c>
      <c r="B6" s="7">
        <v>4</v>
      </c>
      <c r="C6" s="7" t="s">
        <v>16</v>
      </c>
      <c r="D6" s="7">
        <v>1</v>
      </c>
      <c r="E6" s="6" t="s">
        <v>13</v>
      </c>
      <c r="F6" s="6">
        <v>3604260201026</v>
      </c>
      <c r="G6" s="8">
        <v>330</v>
      </c>
      <c r="H6" s="7"/>
      <c r="I6" s="15">
        <f t="shared" si="0"/>
        <v>330</v>
      </c>
      <c r="J6" s="63"/>
      <c r="K6" s="62"/>
      <c r="L6" s="62"/>
      <c r="M6" s="62"/>
      <c r="N6" s="62"/>
      <c r="O6" s="62"/>
    </row>
    <row r="7" s="60" customFormat="1" customHeight="1" spans="1:15">
      <c r="A7" s="11" t="s">
        <v>11</v>
      </c>
      <c r="B7" s="7">
        <v>5</v>
      </c>
      <c r="C7" s="7" t="s">
        <v>17</v>
      </c>
      <c r="D7" s="7">
        <v>1</v>
      </c>
      <c r="E7" s="6" t="s">
        <v>13</v>
      </c>
      <c r="F7" s="6">
        <v>3604260201028</v>
      </c>
      <c r="G7" s="7">
        <v>410</v>
      </c>
      <c r="H7" s="7"/>
      <c r="I7" s="15">
        <f t="shared" si="0"/>
        <v>410</v>
      </c>
      <c r="J7" s="63"/>
      <c r="K7" s="62"/>
      <c r="L7" s="62"/>
      <c r="M7" s="62"/>
      <c r="N7" s="62"/>
      <c r="O7" s="62"/>
    </row>
    <row r="8" s="60" customFormat="1" customHeight="1" spans="1:15">
      <c r="A8" s="11" t="s">
        <v>11</v>
      </c>
      <c r="B8" s="7">
        <v>6</v>
      </c>
      <c r="C8" s="7" t="s">
        <v>18</v>
      </c>
      <c r="D8" s="7">
        <v>3</v>
      </c>
      <c r="E8" s="6" t="s">
        <v>13</v>
      </c>
      <c r="F8" s="6">
        <v>3604260201037</v>
      </c>
      <c r="G8" s="9">
        <v>990</v>
      </c>
      <c r="H8" s="7"/>
      <c r="I8" s="15">
        <f t="shared" si="0"/>
        <v>990</v>
      </c>
      <c r="J8" s="63"/>
      <c r="K8" s="62"/>
      <c r="L8" s="62"/>
      <c r="M8" s="62"/>
      <c r="N8" s="62"/>
      <c r="O8" s="62"/>
    </row>
    <row r="9" s="60" customFormat="1" customHeight="1" spans="1:15">
      <c r="A9" s="11" t="s">
        <v>11</v>
      </c>
      <c r="B9" s="7">
        <v>7</v>
      </c>
      <c r="C9" s="7" t="s">
        <v>19</v>
      </c>
      <c r="D9" s="7">
        <v>4</v>
      </c>
      <c r="E9" s="6" t="s">
        <v>13</v>
      </c>
      <c r="F9" s="6">
        <v>3604260201038</v>
      </c>
      <c r="G9" s="9">
        <v>1600</v>
      </c>
      <c r="H9" s="7"/>
      <c r="I9" s="15">
        <f t="shared" si="0"/>
        <v>1600</v>
      </c>
      <c r="J9" s="63"/>
      <c r="K9" s="62"/>
      <c r="L9" s="62"/>
      <c r="M9" s="62"/>
      <c r="N9" s="62"/>
      <c r="O9" s="62"/>
    </row>
    <row r="10" s="60" customFormat="1" customHeight="1" spans="1:15">
      <c r="A10" s="11" t="s">
        <v>11</v>
      </c>
      <c r="B10" s="7">
        <v>8</v>
      </c>
      <c r="C10" s="7" t="s">
        <v>20</v>
      </c>
      <c r="D10" s="7">
        <v>2</v>
      </c>
      <c r="E10" s="6" t="s">
        <v>13</v>
      </c>
      <c r="F10" s="6">
        <v>3604260201042</v>
      </c>
      <c r="G10" s="9">
        <v>680</v>
      </c>
      <c r="H10" s="7"/>
      <c r="I10" s="15">
        <f t="shared" si="0"/>
        <v>680</v>
      </c>
      <c r="J10" s="63"/>
      <c r="K10" s="62"/>
      <c r="L10" s="62"/>
      <c r="M10" s="62"/>
      <c r="N10" s="62"/>
      <c r="O10" s="62"/>
    </row>
    <row r="11" s="60" customFormat="1" customHeight="1" spans="1:15">
      <c r="A11" s="11" t="s">
        <v>11</v>
      </c>
      <c r="B11" s="7">
        <v>9</v>
      </c>
      <c r="C11" s="7" t="s">
        <v>21</v>
      </c>
      <c r="D11" s="7">
        <v>3</v>
      </c>
      <c r="E11" s="6" t="s">
        <v>13</v>
      </c>
      <c r="F11" s="6">
        <v>3604260201045</v>
      </c>
      <c r="G11" s="8">
        <v>990</v>
      </c>
      <c r="H11" s="7"/>
      <c r="I11" s="15">
        <f t="shared" si="0"/>
        <v>990</v>
      </c>
      <c r="J11" s="63"/>
      <c r="K11" s="62"/>
      <c r="L11" s="62"/>
      <c r="M11" s="62"/>
      <c r="N11" s="62"/>
      <c r="O11" s="62"/>
    </row>
    <row r="12" s="60" customFormat="1" customHeight="1" spans="1:15">
      <c r="A12" s="11" t="s">
        <v>11</v>
      </c>
      <c r="B12" s="7">
        <v>10</v>
      </c>
      <c r="C12" s="7" t="s">
        <v>22</v>
      </c>
      <c r="D12" s="7">
        <v>1</v>
      </c>
      <c r="E12" s="6" t="s">
        <v>13</v>
      </c>
      <c r="F12" s="6">
        <v>3604260201053</v>
      </c>
      <c r="G12" s="8">
        <v>350</v>
      </c>
      <c r="H12" s="7"/>
      <c r="I12" s="15">
        <f t="shared" si="0"/>
        <v>350</v>
      </c>
      <c r="J12" s="63"/>
      <c r="K12" s="62"/>
      <c r="L12" s="62"/>
      <c r="M12" s="62"/>
      <c r="N12" s="62"/>
      <c r="O12" s="62"/>
    </row>
    <row r="13" s="60" customFormat="1" customHeight="1" spans="1:15">
      <c r="A13" s="11" t="s">
        <v>11</v>
      </c>
      <c r="B13" s="10">
        <v>11</v>
      </c>
      <c r="C13" s="7" t="s">
        <v>23</v>
      </c>
      <c r="D13" s="7">
        <v>1</v>
      </c>
      <c r="E13" s="6" t="s">
        <v>13</v>
      </c>
      <c r="F13" s="6">
        <v>3604260201059</v>
      </c>
      <c r="G13" s="9">
        <v>420</v>
      </c>
      <c r="H13" s="7"/>
      <c r="I13" s="15">
        <f t="shared" si="0"/>
        <v>420</v>
      </c>
      <c r="J13" s="63"/>
      <c r="K13" s="62"/>
      <c r="L13" s="62"/>
      <c r="M13" s="62"/>
      <c r="N13" s="62"/>
      <c r="O13" s="62"/>
    </row>
    <row r="14" s="60" customFormat="1" customHeight="1" spans="1:15">
      <c r="A14" s="11" t="s">
        <v>11</v>
      </c>
      <c r="B14" s="10">
        <v>12</v>
      </c>
      <c r="C14" s="7" t="s">
        <v>24</v>
      </c>
      <c r="D14" s="7">
        <v>1</v>
      </c>
      <c r="E14" s="6" t="s">
        <v>13</v>
      </c>
      <c r="F14" s="6">
        <v>3604260201063</v>
      </c>
      <c r="G14" s="9">
        <v>420</v>
      </c>
      <c r="H14" s="7"/>
      <c r="I14" s="15">
        <f t="shared" si="0"/>
        <v>420</v>
      </c>
      <c r="J14" s="63"/>
      <c r="K14" s="62"/>
      <c r="L14" s="62"/>
      <c r="M14" s="62"/>
      <c r="N14" s="62"/>
      <c r="O14" s="62"/>
    </row>
    <row r="15" s="60" customFormat="1" customHeight="1" spans="1:15">
      <c r="A15" s="11" t="s">
        <v>11</v>
      </c>
      <c r="B15" s="10">
        <v>13</v>
      </c>
      <c r="C15" s="7" t="s">
        <v>25</v>
      </c>
      <c r="D15" s="7">
        <v>2</v>
      </c>
      <c r="E15" s="6" t="s">
        <v>13</v>
      </c>
      <c r="F15" s="6">
        <v>3604260201064</v>
      </c>
      <c r="G15" s="8">
        <v>700</v>
      </c>
      <c r="H15" s="7"/>
      <c r="I15" s="15">
        <f t="shared" si="0"/>
        <v>700</v>
      </c>
      <c r="J15" s="63"/>
      <c r="K15" s="62"/>
      <c r="L15" s="62"/>
      <c r="M15" s="62"/>
      <c r="N15" s="62"/>
      <c r="O15" s="62"/>
    </row>
    <row r="16" s="60" customFormat="1" customHeight="1" spans="1:15">
      <c r="A16" s="11" t="s">
        <v>11</v>
      </c>
      <c r="B16" s="10">
        <v>14</v>
      </c>
      <c r="C16" s="7" t="s">
        <v>26</v>
      </c>
      <c r="D16" s="7">
        <v>1</v>
      </c>
      <c r="E16" s="6" t="s">
        <v>13</v>
      </c>
      <c r="F16" s="6">
        <v>3604260201069</v>
      </c>
      <c r="G16" s="7">
        <v>420</v>
      </c>
      <c r="H16" s="7"/>
      <c r="I16" s="15">
        <f t="shared" si="0"/>
        <v>420</v>
      </c>
      <c r="J16" s="63"/>
      <c r="K16" s="62"/>
      <c r="L16" s="62"/>
      <c r="M16" s="62"/>
      <c r="N16" s="62"/>
      <c r="O16" s="62"/>
    </row>
    <row r="17" s="60" customFormat="1" customHeight="1" spans="1:15">
      <c r="A17" s="11" t="s">
        <v>11</v>
      </c>
      <c r="B17" s="10">
        <v>15</v>
      </c>
      <c r="C17" s="7" t="s">
        <v>27</v>
      </c>
      <c r="D17" s="7">
        <v>1</v>
      </c>
      <c r="E17" s="6" t="s">
        <v>13</v>
      </c>
      <c r="F17" s="6">
        <v>3604260201071</v>
      </c>
      <c r="G17" s="8">
        <v>350</v>
      </c>
      <c r="H17" s="7"/>
      <c r="I17" s="15">
        <f t="shared" si="0"/>
        <v>350</v>
      </c>
      <c r="J17" s="63"/>
      <c r="K17" s="62"/>
      <c r="L17" s="62"/>
      <c r="M17" s="62"/>
      <c r="N17" s="62"/>
      <c r="O17" s="62"/>
    </row>
    <row r="18" s="60" customFormat="1" customHeight="1" spans="1:15">
      <c r="A18" s="11" t="s">
        <v>11</v>
      </c>
      <c r="B18" s="10">
        <v>16</v>
      </c>
      <c r="C18" s="7" t="s">
        <v>28</v>
      </c>
      <c r="D18" s="7">
        <v>2</v>
      </c>
      <c r="E18" s="6" t="s">
        <v>13</v>
      </c>
      <c r="F18" s="6">
        <v>3604260201074</v>
      </c>
      <c r="G18" s="8">
        <v>740</v>
      </c>
      <c r="H18" s="7"/>
      <c r="I18" s="15">
        <f t="shared" si="0"/>
        <v>740</v>
      </c>
      <c r="J18" s="63"/>
      <c r="K18" s="62"/>
      <c r="L18" s="62"/>
      <c r="M18" s="62"/>
      <c r="N18" s="62"/>
      <c r="O18" s="62"/>
    </row>
    <row r="19" s="60" customFormat="1" customHeight="1" spans="1:15">
      <c r="A19" s="11" t="s">
        <v>11</v>
      </c>
      <c r="B19" s="10">
        <v>17</v>
      </c>
      <c r="C19" s="7" t="s">
        <v>29</v>
      </c>
      <c r="D19" s="7">
        <v>1</v>
      </c>
      <c r="E19" s="6" t="s">
        <v>13</v>
      </c>
      <c r="F19" s="6">
        <v>3604260201078</v>
      </c>
      <c r="G19" s="9">
        <v>400</v>
      </c>
      <c r="H19" s="7"/>
      <c r="I19" s="15">
        <f t="shared" si="0"/>
        <v>400</v>
      </c>
      <c r="J19" s="63"/>
      <c r="K19" s="62"/>
      <c r="L19" s="62"/>
      <c r="M19" s="62"/>
      <c r="N19" s="62"/>
      <c r="O19" s="62"/>
    </row>
    <row r="20" s="60" customFormat="1" customHeight="1" spans="1:15">
      <c r="A20" s="11" t="s">
        <v>11</v>
      </c>
      <c r="B20" s="10">
        <v>18</v>
      </c>
      <c r="C20" s="7" t="s">
        <v>30</v>
      </c>
      <c r="D20" s="7">
        <v>2</v>
      </c>
      <c r="E20" s="6" t="s">
        <v>13</v>
      </c>
      <c r="F20" s="6">
        <v>3604260201079</v>
      </c>
      <c r="G20" s="7">
        <v>780</v>
      </c>
      <c r="H20" s="7"/>
      <c r="I20" s="15">
        <f t="shared" si="0"/>
        <v>780</v>
      </c>
      <c r="J20" s="63"/>
      <c r="K20" s="62"/>
      <c r="L20" s="62"/>
      <c r="M20" s="62"/>
      <c r="N20" s="62"/>
      <c r="O20" s="62"/>
    </row>
    <row r="21" s="60" customFormat="1" customHeight="1" spans="1:15">
      <c r="A21" s="11" t="s">
        <v>11</v>
      </c>
      <c r="B21" s="10">
        <v>19</v>
      </c>
      <c r="C21" s="11" t="s">
        <v>31</v>
      </c>
      <c r="D21" s="7">
        <v>1</v>
      </c>
      <c r="E21" s="6" t="s">
        <v>13</v>
      </c>
      <c r="F21" s="6">
        <v>3604260201081</v>
      </c>
      <c r="G21" s="9">
        <v>420</v>
      </c>
      <c r="H21" s="7"/>
      <c r="I21" s="15">
        <f t="shared" si="0"/>
        <v>420</v>
      </c>
      <c r="J21" s="63"/>
      <c r="K21" s="62"/>
      <c r="L21" s="62"/>
      <c r="M21" s="62"/>
      <c r="N21" s="62"/>
      <c r="O21" s="62"/>
    </row>
    <row r="22" s="60" customFormat="1" customHeight="1" spans="1:15">
      <c r="A22" s="11" t="s">
        <v>11</v>
      </c>
      <c r="B22" s="10">
        <v>20</v>
      </c>
      <c r="C22" s="7" t="s">
        <v>32</v>
      </c>
      <c r="D22" s="7">
        <v>1</v>
      </c>
      <c r="E22" s="6" t="s">
        <v>13</v>
      </c>
      <c r="F22" s="6">
        <v>3604260201082</v>
      </c>
      <c r="G22" s="7">
        <v>420</v>
      </c>
      <c r="H22" s="7"/>
      <c r="I22" s="15">
        <f t="shared" si="0"/>
        <v>420</v>
      </c>
      <c r="J22" s="63"/>
      <c r="K22" s="62"/>
      <c r="L22" s="62"/>
      <c r="M22" s="62"/>
      <c r="N22" s="62"/>
      <c r="O22" s="62"/>
    </row>
    <row r="23" s="60" customFormat="1" customHeight="1" spans="1:15">
      <c r="A23" s="11" t="s">
        <v>11</v>
      </c>
      <c r="B23" s="10">
        <v>21</v>
      </c>
      <c r="C23" s="7" t="s">
        <v>33</v>
      </c>
      <c r="D23" s="7">
        <v>4</v>
      </c>
      <c r="E23" s="6" t="s">
        <v>13</v>
      </c>
      <c r="F23" s="6">
        <v>3604260201089</v>
      </c>
      <c r="G23" s="8">
        <v>1400</v>
      </c>
      <c r="H23" s="7"/>
      <c r="I23" s="15">
        <f t="shared" si="0"/>
        <v>1400</v>
      </c>
      <c r="J23" s="63"/>
      <c r="K23" s="62"/>
      <c r="L23" s="62"/>
      <c r="M23" s="62"/>
      <c r="N23" s="62"/>
      <c r="O23" s="62"/>
    </row>
    <row r="24" s="60" customFormat="1" customHeight="1" spans="1:15">
      <c r="A24" s="11" t="s">
        <v>11</v>
      </c>
      <c r="B24" s="10">
        <v>22</v>
      </c>
      <c r="C24" s="7" t="s">
        <v>34</v>
      </c>
      <c r="D24" s="7">
        <v>3</v>
      </c>
      <c r="E24" s="6" t="s">
        <v>13</v>
      </c>
      <c r="F24" s="6">
        <v>3604260201093</v>
      </c>
      <c r="G24" s="9">
        <f>410*3</f>
        <v>1230</v>
      </c>
      <c r="H24" s="7"/>
      <c r="I24" s="15">
        <f t="shared" si="0"/>
        <v>1230</v>
      </c>
      <c r="J24" s="63"/>
      <c r="K24" s="62"/>
      <c r="L24" s="62"/>
      <c r="M24" s="62"/>
      <c r="N24" s="62"/>
      <c r="O24" s="62"/>
    </row>
    <row r="25" s="60" customFormat="1" customHeight="1" spans="1:15">
      <c r="A25" s="11" t="s">
        <v>11</v>
      </c>
      <c r="B25" s="10">
        <v>23</v>
      </c>
      <c r="C25" s="7" t="s">
        <v>35</v>
      </c>
      <c r="D25" s="7">
        <v>1</v>
      </c>
      <c r="E25" s="6" t="s">
        <v>13</v>
      </c>
      <c r="F25" s="6">
        <v>3604260201095</v>
      </c>
      <c r="G25" s="9">
        <v>420</v>
      </c>
      <c r="H25" s="7"/>
      <c r="I25" s="15">
        <f t="shared" si="0"/>
        <v>420</v>
      </c>
      <c r="J25" s="63"/>
      <c r="K25" s="62"/>
      <c r="L25" s="62"/>
      <c r="M25" s="62"/>
      <c r="N25" s="62"/>
      <c r="O25" s="62"/>
    </row>
    <row r="26" s="60" customFormat="1" customHeight="1" spans="1:15">
      <c r="A26" s="11" t="s">
        <v>11</v>
      </c>
      <c r="B26" s="10">
        <v>24</v>
      </c>
      <c r="C26" s="7" t="s">
        <v>36</v>
      </c>
      <c r="D26" s="7">
        <v>3</v>
      </c>
      <c r="E26" s="6" t="s">
        <v>13</v>
      </c>
      <c r="F26" s="6">
        <v>3604260201101</v>
      </c>
      <c r="G26" s="8">
        <f>380*3</f>
        <v>1140</v>
      </c>
      <c r="H26" s="7"/>
      <c r="I26" s="15">
        <f t="shared" si="0"/>
        <v>1140</v>
      </c>
      <c r="J26" s="63"/>
      <c r="K26" s="62"/>
      <c r="L26" s="62"/>
      <c r="M26" s="62"/>
      <c r="N26" s="62"/>
      <c r="O26" s="62"/>
    </row>
    <row r="27" s="60" customFormat="1" customHeight="1" spans="1:15">
      <c r="A27" s="11" t="s">
        <v>11</v>
      </c>
      <c r="B27" s="10">
        <v>25</v>
      </c>
      <c r="C27" s="7" t="s">
        <v>37</v>
      </c>
      <c r="D27" s="7">
        <v>1</v>
      </c>
      <c r="E27" s="6" t="s">
        <v>13</v>
      </c>
      <c r="F27" s="6">
        <v>3604260201103</v>
      </c>
      <c r="G27" s="9">
        <v>360</v>
      </c>
      <c r="H27" s="7"/>
      <c r="I27" s="15">
        <f t="shared" si="0"/>
        <v>360</v>
      </c>
      <c r="J27" s="63"/>
      <c r="K27" s="62"/>
      <c r="L27" s="62"/>
      <c r="M27" s="62"/>
      <c r="N27" s="62"/>
      <c r="O27" s="62"/>
    </row>
    <row r="28" s="60" customFormat="1" customHeight="1" spans="1:15">
      <c r="A28" s="11" t="s">
        <v>11</v>
      </c>
      <c r="B28" s="10">
        <v>26</v>
      </c>
      <c r="C28" s="7" t="s">
        <v>38</v>
      </c>
      <c r="D28" s="7">
        <v>1</v>
      </c>
      <c r="E28" s="6" t="s">
        <v>13</v>
      </c>
      <c r="F28" s="6">
        <v>3604260201104</v>
      </c>
      <c r="G28" s="7">
        <v>420</v>
      </c>
      <c r="H28" s="7"/>
      <c r="I28" s="15">
        <f t="shared" si="0"/>
        <v>420</v>
      </c>
      <c r="J28" s="63"/>
      <c r="K28" s="62"/>
      <c r="L28" s="62"/>
      <c r="M28" s="62"/>
      <c r="N28" s="62"/>
      <c r="O28" s="62"/>
    </row>
    <row r="29" s="60" customFormat="1" customHeight="1" spans="1:15">
      <c r="A29" s="11" t="s">
        <v>11</v>
      </c>
      <c r="B29" s="10">
        <v>27</v>
      </c>
      <c r="C29" s="7" t="s">
        <v>39</v>
      </c>
      <c r="D29" s="7">
        <v>3</v>
      </c>
      <c r="E29" s="6" t="s">
        <v>13</v>
      </c>
      <c r="F29" s="6">
        <v>3604260201108</v>
      </c>
      <c r="G29" s="8">
        <v>990</v>
      </c>
      <c r="H29" s="7"/>
      <c r="I29" s="15">
        <f t="shared" si="0"/>
        <v>990</v>
      </c>
      <c r="J29" s="63"/>
      <c r="K29" s="62"/>
      <c r="L29" s="62"/>
      <c r="M29" s="62"/>
      <c r="N29" s="62"/>
      <c r="O29" s="62"/>
    </row>
    <row r="30" s="60" customFormat="1" customHeight="1" spans="1:15">
      <c r="A30" s="11" t="s">
        <v>11</v>
      </c>
      <c r="B30" s="10">
        <v>28</v>
      </c>
      <c r="C30" s="7" t="s">
        <v>40</v>
      </c>
      <c r="D30" s="7">
        <v>1</v>
      </c>
      <c r="E30" s="6" t="s">
        <v>13</v>
      </c>
      <c r="F30" s="6">
        <v>3604260201115</v>
      </c>
      <c r="G30" s="8">
        <v>360</v>
      </c>
      <c r="H30" s="7"/>
      <c r="I30" s="15">
        <f t="shared" si="0"/>
        <v>360</v>
      </c>
      <c r="J30" s="64"/>
      <c r="K30" s="62"/>
      <c r="L30" s="62"/>
      <c r="M30" s="62"/>
      <c r="N30" s="62"/>
      <c r="O30" s="62"/>
    </row>
    <row r="31" s="60" customFormat="1" customHeight="1" spans="1:15">
      <c r="A31" s="11" t="s">
        <v>11</v>
      </c>
      <c r="B31" s="10">
        <v>29</v>
      </c>
      <c r="C31" s="7" t="s">
        <v>41</v>
      </c>
      <c r="D31" s="7">
        <v>2</v>
      </c>
      <c r="E31" s="6" t="s">
        <v>13</v>
      </c>
      <c r="F31" s="6">
        <v>3604260201116</v>
      </c>
      <c r="G31" s="8">
        <v>740</v>
      </c>
      <c r="H31" s="7"/>
      <c r="I31" s="15">
        <f t="shared" si="0"/>
        <v>740</v>
      </c>
      <c r="J31" s="64"/>
      <c r="K31" s="62"/>
      <c r="L31" s="62"/>
      <c r="M31" s="62"/>
      <c r="N31" s="62"/>
      <c r="O31" s="62"/>
    </row>
    <row r="32" s="60" customFormat="1" customHeight="1" spans="1:15">
      <c r="A32" s="11" t="s">
        <v>11</v>
      </c>
      <c r="B32" s="10">
        <v>30</v>
      </c>
      <c r="C32" s="7" t="s">
        <v>42</v>
      </c>
      <c r="D32" s="7">
        <v>1</v>
      </c>
      <c r="E32" s="6" t="s">
        <v>13</v>
      </c>
      <c r="F32" s="6">
        <v>3604260201118</v>
      </c>
      <c r="G32" s="8">
        <v>360</v>
      </c>
      <c r="H32" s="7"/>
      <c r="I32" s="15">
        <f t="shared" si="0"/>
        <v>360</v>
      </c>
      <c r="J32" s="64"/>
      <c r="K32" s="62"/>
      <c r="L32" s="62"/>
      <c r="M32" s="62"/>
      <c r="N32" s="62"/>
      <c r="O32" s="62"/>
    </row>
    <row r="33" s="60" customFormat="1" customHeight="1" spans="1:15">
      <c r="A33" s="11" t="s">
        <v>11</v>
      </c>
      <c r="B33" s="10">
        <v>31</v>
      </c>
      <c r="C33" s="7" t="s">
        <v>43</v>
      </c>
      <c r="D33" s="7">
        <v>4</v>
      </c>
      <c r="E33" s="6" t="s">
        <v>13</v>
      </c>
      <c r="F33" s="6">
        <v>3604260201119</v>
      </c>
      <c r="G33" s="9">
        <v>1480</v>
      </c>
      <c r="H33" s="7"/>
      <c r="I33" s="15">
        <f t="shared" si="0"/>
        <v>1480</v>
      </c>
      <c r="J33" s="64"/>
      <c r="K33" s="62"/>
      <c r="L33" s="62"/>
      <c r="M33" s="62"/>
      <c r="N33" s="62"/>
      <c r="O33" s="62"/>
    </row>
    <row r="34" s="60" customFormat="1" customHeight="1" spans="1:15">
      <c r="A34" s="11" t="s">
        <v>11</v>
      </c>
      <c r="B34" s="10">
        <v>32</v>
      </c>
      <c r="C34" s="7" t="s">
        <v>44</v>
      </c>
      <c r="D34" s="7">
        <v>1</v>
      </c>
      <c r="E34" s="6" t="s">
        <v>13</v>
      </c>
      <c r="F34" s="6">
        <v>3604260201136</v>
      </c>
      <c r="G34" s="8">
        <v>340</v>
      </c>
      <c r="H34" s="7"/>
      <c r="I34" s="15">
        <f t="shared" si="0"/>
        <v>340</v>
      </c>
      <c r="J34" s="64"/>
      <c r="K34" s="62"/>
      <c r="L34" s="62"/>
      <c r="M34" s="62"/>
      <c r="N34" s="62"/>
      <c r="O34" s="62"/>
    </row>
    <row r="35" s="60" customFormat="1" customHeight="1" spans="1:15">
      <c r="A35" s="11" t="s">
        <v>11</v>
      </c>
      <c r="B35" s="10">
        <v>33</v>
      </c>
      <c r="C35" s="7" t="s">
        <v>45</v>
      </c>
      <c r="D35" s="7">
        <v>2</v>
      </c>
      <c r="E35" s="6" t="s">
        <v>13</v>
      </c>
      <c r="F35" s="6">
        <v>3604260201190</v>
      </c>
      <c r="G35" s="8">
        <v>800</v>
      </c>
      <c r="H35" s="7"/>
      <c r="I35" s="15">
        <f t="shared" si="0"/>
        <v>800</v>
      </c>
      <c r="J35" s="64"/>
      <c r="K35" s="62"/>
      <c r="L35" s="62"/>
      <c r="M35" s="62"/>
      <c r="N35" s="62"/>
      <c r="O35" s="62"/>
    </row>
    <row r="36" s="60" customFormat="1" customHeight="1" spans="1:15">
      <c r="A36" s="11" t="s">
        <v>11</v>
      </c>
      <c r="B36" s="10">
        <v>34</v>
      </c>
      <c r="C36" s="7" t="s">
        <v>46</v>
      </c>
      <c r="D36" s="7">
        <v>2</v>
      </c>
      <c r="E36" s="6" t="s">
        <v>13</v>
      </c>
      <c r="F36" s="6">
        <v>3604260201207</v>
      </c>
      <c r="G36" s="9">
        <f>400*2</f>
        <v>800</v>
      </c>
      <c r="H36" s="7"/>
      <c r="I36" s="15">
        <f t="shared" si="0"/>
        <v>800</v>
      </c>
      <c r="J36" s="64"/>
      <c r="K36" s="62"/>
      <c r="L36" s="62"/>
      <c r="M36" s="62"/>
      <c r="N36" s="62"/>
      <c r="O36" s="62"/>
    </row>
    <row r="37" s="60" customFormat="1" customHeight="1" spans="1:15">
      <c r="A37" s="11" t="s">
        <v>11</v>
      </c>
      <c r="B37" s="10">
        <v>35</v>
      </c>
      <c r="C37" s="7" t="s">
        <v>47</v>
      </c>
      <c r="D37" s="7">
        <v>3</v>
      </c>
      <c r="E37" s="6" t="s">
        <v>13</v>
      </c>
      <c r="F37" s="6">
        <v>3604260201208</v>
      </c>
      <c r="G37" s="8">
        <v>1050</v>
      </c>
      <c r="H37" s="7"/>
      <c r="I37" s="15">
        <f t="shared" si="0"/>
        <v>1050</v>
      </c>
      <c r="J37" s="64"/>
      <c r="K37" s="62"/>
      <c r="L37" s="62"/>
      <c r="M37" s="62"/>
      <c r="N37" s="62"/>
      <c r="O37" s="62"/>
    </row>
    <row r="38" s="60" customFormat="1" customHeight="1" spans="1:15">
      <c r="A38" s="11" t="s">
        <v>11</v>
      </c>
      <c r="B38" s="10">
        <v>36</v>
      </c>
      <c r="C38" s="7" t="s">
        <v>48</v>
      </c>
      <c r="D38" s="7">
        <v>1</v>
      </c>
      <c r="E38" s="6" t="s">
        <v>13</v>
      </c>
      <c r="F38" s="6">
        <v>3604260201211</v>
      </c>
      <c r="G38" s="7">
        <v>330</v>
      </c>
      <c r="H38" s="7"/>
      <c r="I38" s="15">
        <f t="shared" si="0"/>
        <v>330</v>
      </c>
      <c r="J38" s="64"/>
      <c r="K38" s="62"/>
      <c r="L38" s="62"/>
      <c r="M38" s="62"/>
      <c r="N38" s="62"/>
      <c r="O38" s="62"/>
    </row>
    <row r="39" s="60" customFormat="1" customHeight="1" spans="1:15">
      <c r="A39" s="11" t="s">
        <v>11</v>
      </c>
      <c r="B39" s="10">
        <v>37</v>
      </c>
      <c r="C39" s="7" t="s">
        <v>49</v>
      </c>
      <c r="D39" s="7">
        <v>1</v>
      </c>
      <c r="E39" s="6" t="s">
        <v>13</v>
      </c>
      <c r="F39" s="6">
        <v>3604260201213</v>
      </c>
      <c r="G39" s="8">
        <v>350</v>
      </c>
      <c r="H39" s="7"/>
      <c r="I39" s="15">
        <f t="shared" si="0"/>
        <v>350</v>
      </c>
      <c r="J39" s="64"/>
      <c r="K39" s="62"/>
      <c r="L39" s="62"/>
      <c r="M39" s="62"/>
      <c r="N39" s="62"/>
      <c r="O39" s="62"/>
    </row>
    <row r="40" s="60" customFormat="1" customHeight="1" spans="1:15">
      <c r="A40" s="11" t="s">
        <v>11</v>
      </c>
      <c r="B40" s="10">
        <v>38</v>
      </c>
      <c r="C40" s="7" t="s">
        <v>50</v>
      </c>
      <c r="D40" s="7">
        <v>2</v>
      </c>
      <c r="E40" s="6" t="s">
        <v>13</v>
      </c>
      <c r="F40" s="6">
        <v>3604260201214</v>
      </c>
      <c r="G40" s="8">
        <v>660</v>
      </c>
      <c r="H40" s="7"/>
      <c r="I40" s="15">
        <f t="shared" si="0"/>
        <v>660</v>
      </c>
      <c r="J40" s="64"/>
      <c r="K40" s="62"/>
      <c r="L40" s="62"/>
      <c r="M40" s="62"/>
      <c r="N40" s="62"/>
      <c r="O40" s="62"/>
    </row>
    <row r="41" s="60" customFormat="1" customHeight="1" spans="1:15">
      <c r="A41" s="11" t="s">
        <v>11</v>
      </c>
      <c r="B41" s="10">
        <v>39</v>
      </c>
      <c r="C41" s="7" t="s">
        <v>51</v>
      </c>
      <c r="D41" s="7">
        <v>3</v>
      </c>
      <c r="E41" s="6" t="s">
        <v>52</v>
      </c>
      <c r="F41" s="6">
        <v>3604260201051</v>
      </c>
      <c r="G41" s="9">
        <v>1290</v>
      </c>
      <c r="H41" s="7"/>
      <c r="I41" s="15">
        <f t="shared" si="0"/>
        <v>1290</v>
      </c>
      <c r="J41" s="63"/>
      <c r="K41" s="62"/>
      <c r="L41" s="62"/>
      <c r="M41" s="62"/>
      <c r="N41" s="62"/>
      <c r="O41" s="62"/>
    </row>
    <row r="42" s="60" customFormat="1" customHeight="1" spans="1:15">
      <c r="A42" s="11" t="s">
        <v>11</v>
      </c>
      <c r="B42" s="10">
        <v>40</v>
      </c>
      <c r="C42" s="7" t="s">
        <v>53</v>
      </c>
      <c r="D42" s="7">
        <v>1</v>
      </c>
      <c r="E42" s="6" t="s">
        <v>52</v>
      </c>
      <c r="F42" s="6">
        <v>3604260201052</v>
      </c>
      <c r="G42" s="9">
        <v>430</v>
      </c>
      <c r="H42" s="7"/>
      <c r="I42" s="15">
        <f t="shared" si="0"/>
        <v>430</v>
      </c>
      <c r="J42" s="63"/>
      <c r="K42" s="62"/>
      <c r="L42" s="62"/>
      <c r="M42" s="62"/>
      <c r="N42" s="62"/>
      <c r="O42" s="62"/>
    </row>
    <row r="43" s="60" customFormat="1" customHeight="1" spans="1:15">
      <c r="A43" s="11" t="s">
        <v>11</v>
      </c>
      <c r="B43" s="10">
        <v>41</v>
      </c>
      <c r="C43" s="7" t="s">
        <v>54</v>
      </c>
      <c r="D43" s="7">
        <v>1</v>
      </c>
      <c r="E43" s="6" t="s">
        <v>52</v>
      </c>
      <c r="F43" s="6">
        <v>3604260201121</v>
      </c>
      <c r="G43" s="8">
        <v>480</v>
      </c>
      <c r="H43" s="7"/>
      <c r="I43" s="15">
        <f t="shared" si="0"/>
        <v>480</v>
      </c>
      <c r="J43" s="63"/>
      <c r="K43" s="62"/>
      <c r="L43" s="62"/>
      <c r="M43" s="62"/>
      <c r="N43" s="62"/>
      <c r="O43" s="62"/>
    </row>
    <row r="44" s="60" customFormat="1" customHeight="1" spans="1:15">
      <c r="A44" s="11" t="s">
        <v>11</v>
      </c>
      <c r="B44" s="10">
        <v>42</v>
      </c>
      <c r="C44" s="7" t="s">
        <v>55</v>
      </c>
      <c r="D44" s="7">
        <v>1</v>
      </c>
      <c r="E44" s="6" t="s">
        <v>52</v>
      </c>
      <c r="F44" s="6">
        <v>3604260201123</v>
      </c>
      <c r="G44" s="8">
        <v>480</v>
      </c>
      <c r="H44" s="7"/>
      <c r="I44" s="15">
        <f t="shared" si="0"/>
        <v>480</v>
      </c>
      <c r="J44" s="63"/>
      <c r="K44" s="62"/>
      <c r="L44" s="62"/>
      <c r="M44" s="62"/>
      <c r="N44" s="62"/>
      <c r="O44" s="62"/>
    </row>
    <row r="45" s="60" customFormat="1" customHeight="1" spans="1:15">
      <c r="A45" s="11" t="s">
        <v>11</v>
      </c>
      <c r="B45" s="10">
        <v>43</v>
      </c>
      <c r="C45" s="7" t="s">
        <v>56</v>
      </c>
      <c r="D45" s="7">
        <v>1</v>
      </c>
      <c r="E45" s="6" t="s">
        <v>52</v>
      </c>
      <c r="F45" s="6">
        <v>3604260201125</v>
      </c>
      <c r="G45" s="9">
        <v>470</v>
      </c>
      <c r="H45" s="7"/>
      <c r="I45" s="15">
        <f t="shared" si="0"/>
        <v>470</v>
      </c>
      <c r="J45" s="63"/>
      <c r="K45" s="62"/>
      <c r="L45" s="62"/>
      <c r="M45" s="62"/>
      <c r="N45" s="62"/>
      <c r="O45" s="62"/>
    </row>
    <row r="46" s="60" customFormat="1" customHeight="1" spans="1:15">
      <c r="A46" s="11" t="s">
        <v>11</v>
      </c>
      <c r="B46" s="10">
        <v>44</v>
      </c>
      <c r="C46" s="7" t="s">
        <v>57</v>
      </c>
      <c r="D46" s="7">
        <v>2</v>
      </c>
      <c r="E46" s="6" t="s">
        <v>52</v>
      </c>
      <c r="F46" s="6">
        <v>3604260201128</v>
      </c>
      <c r="G46" s="9">
        <v>960</v>
      </c>
      <c r="H46" s="7"/>
      <c r="I46" s="15">
        <f t="shared" si="0"/>
        <v>960</v>
      </c>
      <c r="J46" s="63"/>
      <c r="K46" s="62"/>
      <c r="L46" s="62"/>
      <c r="M46" s="62"/>
      <c r="N46" s="62"/>
      <c r="O46" s="62"/>
    </row>
    <row r="47" s="60" customFormat="1" customHeight="1" spans="1:15">
      <c r="A47" s="11" t="s">
        <v>11</v>
      </c>
      <c r="B47" s="10">
        <v>45</v>
      </c>
      <c r="C47" s="7" t="s">
        <v>58</v>
      </c>
      <c r="D47" s="7">
        <v>1</v>
      </c>
      <c r="E47" s="6" t="s">
        <v>52</v>
      </c>
      <c r="F47" s="6">
        <v>3604260201138</v>
      </c>
      <c r="G47" s="8">
        <v>500</v>
      </c>
      <c r="H47" s="7"/>
      <c r="I47" s="15">
        <f t="shared" si="0"/>
        <v>500</v>
      </c>
      <c r="J47" s="63"/>
      <c r="K47" s="62"/>
      <c r="L47" s="62"/>
      <c r="M47" s="62"/>
      <c r="N47" s="62"/>
      <c r="O47" s="62"/>
    </row>
    <row r="48" s="60" customFormat="1" customHeight="1" spans="1:15">
      <c r="A48" s="11" t="s">
        <v>11</v>
      </c>
      <c r="B48" s="10">
        <v>46</v>
      </c>
      <c r="C48" s="7" t="s">
        <v>59</v>
      </c>
      <c r="D48" s="7">
        <v>1</v>
      </c>
      <c r="E48" s="6" t="s">
        <v>52</v>
      </c>
      <c r="F48" s="6">
        <v>3604260201143</v>
      </c>
      <c r="G48" s="9">
        <v>430</v>
      </c>
      <c r="H48" s="7"/>
      <c r="I48" s="15">
        <f t="shared" si="0"/>
        <v>430</v>
      </c>
      <c r="J48" s="63"/>
      <c r="K48" s="62"/>
      <c r="L48" s="62"/>
      <c r="M48" s="62"/>
      <c r="N48" s="62"/>
      <c r="O48" s="62"/>
    </row>
    <row r="49" s="60" customFormat="1" customHeight="1" spans="1:15">
      <c r="A49" s="11" t="s">
        <v>11</v>
      </c>
      <c r="B49" s="10">
        <v>47</v>
      </c>
      <c r="C49" s="7" t="s">
        <v>60</v>
      </c>
      <c r="D49" s="7">
        <v>1</v>
      </c>
      <c r="E49" s="6" t="s">
        <v>52</v>
      </c>
      <c r="F49" s="6">
        <v>3604260201144</v>
      </c>
      <c r="G49" s="9">
        <v>530</v>
      </c>
      <c r="H49" s="7"/>
      <c r="I49" s="15">
        <f t="shared" si="0"/>
        <v>530</v>
      </c>
      <c r="J49" s="63"/>
      <c r="K49" s="62"/>
      <c r="L49" s="62"/>
      <c r="M49" s="62"/>
      <c r="N49" s="62"/>
      <c r="O49" s="62"/>
    </row>
    <row r="50" s="60" customFormat="1" customHeight="1" spans="1:15">
      <c r="A50" s="11" t="s">
        <v>11</v>
      </c>
      <c r="B50" s="10">
        <v>48</v>
      </c>
      <c r="C50" s="7" t="s">
        <v>61</v>
      </c>
      <c r="D50" s="7">
        <v>1</v>
      </c>
      <c r="E50" s="6" t="s">
        <v>52</v>
      </c>
      <c r="F50" s="6">
        <v>3604260201145</v>
      </c>
      <c r="G50" s="9">
        <v>500</v>
      </c>
      <c r="H50" s="7"/>
      <c r="I50" s="15">
        <f t="shared" si="0"/>
        <v>500</v>
      </c>
      <c r="J50" s="63"/>
      <c r="K50" s="62"/>
      <c r="L50" s="62"/>
      <c r="M50" s="62"/>
      <c r="N50" s="62"/>
      <c r="O50" s="62"/>
    </row>
    <row r="51" s="60" customFormat="1" customHeight="1" spans="1:15">
      <c r="A51" s="11" t="s">
        <v>11</v>
      </c>
      <c r="B51" s="10">
        <v>49</v>
      </c>
      <c r="C51" s="7" t="s">
        <v>62</v>
      </c>
      <c r="D51" s="7">
        <v>1</v>
      </c>
      <c r="E51" s="6" t="s">
        <v>52</v>
      </c>
      <c r="F51" s="6">
        <v>3604260201146</v>
      </c>
      <c r="G51" s="9">
        <v>490</v>
      </c>
      <c r="H51" s="7"/>
      <c r="I51" s="15">
        <f t="shared" si="0"/>
        <v>490</v>
      </c>
      <c r="J51" s="63"/>
      <c r="K51" s="62"/>
      <c r="L51" s="62"/>
      <c r="M51" s="62"/>
      <c r="N51" s="62"/>
      <c r="O51" s="62"/>
    </row>
    <row r="52" s="60" customFormat="1" customHeight="1" spans="1:15">
      <c r="A52" s="11" t="s">
        <v>11</v>
      </c>
      <c r="B52" s="10">
        <v>50</v>
      </c>
      <c r="C52" s="7" t="s">
        <v>63</v>
      </c>
      <c r="D52" s="7">
        <v>2</v>
      </c>
      <c r="E52" s="6" t="s">
        <v>52</v>
      </c>
      <c r="F52" s="6">
        <v>3604260201148</v>
      </c>
      <c r="G52" s="9">
        <v>860</v>
      </c>
      <c r="H52" s="7"/>
      <c r="I52" s="15">
        <f t="shared" si="0"/>
        <v>860</v>
      </c>
      <c r="J52" s="63"/>
      <c r="K52" s="62"/>
      <c r="L52" s="62"/>
      <c r="M52" s="62"/>
      <c r="N52" s="62"/>
      <c r="O52" s="62"/>
    </row>
    <row r="53" s="60" customFormat="1" customHeight="1" spans="1:15">
      <c r="A53" s="11" t="s">
        <v>11</v>
      </c>
      <c r="B53" s="10">
        <v>51</v>
      </c>
      <c r="C53" s="7" t="s">
        <v>64</v>
      </c>
      <c r="D53" s="7">
        <v>3</v>
      </c>
      <c r="E53" s="6" t="s">
        <v>52</v>
      </c>
      <c r="F53" s="6">
        <v>3604260201152</v>
      </c>
      <c r="G53" s="9">
        <f>530*3</f>
        <v>1590</v>
      </c>
      <c r="H53" s="7"/>
      <c r="I53" s="15">
        <f t="shared" si="0"/>
        <v>1590</v>
      </c>
      <c r="J53" s="63"/>
      <c r="K53" s="62"/>
      <c r="L53" s="62"/>
      <c r="M53" s="62"/>
      <c r="N53" s="62"/>
      <c r="O53" s="62"/>
    </row>
    <row r="54" s="60" customFormat="1" customHeight="1" spans="1:15">
      <c r="A54" s="11" t="s">
        <v>11</v>
      </c>
      <c r="B54" s="10">
        <v>52</v>
      </c>
      <c r="C54" s="7" t="s">
        <v>65</v>
      </c>
      <c r="D54" s="7">
        <v>1</v>
      </c>
      <c r="E54" s="6" t="s">
        <v>52</v>
      </c>
      <c r="F54" s="6">
        <v>3604260201153</v>
      </c>
      <c r="G54" s="8">
        <v>450</v>
      </c>
      <c r="H54" s="7"/>
      <c r="I54" s="15">
        <f t="shared" si="0"/>
        <v>450</v>
      </c>
      <c r="J54" s="63"/>
      <c r="K54" s="62"/>
      <c r="L54" s="62"/>
      <c r="M54" s="62"/>
      <c r="N54" s="62"/>
      <c r="O54" s="62"/>
    </row>
    <row r="55" s="60" customFormat="1" customHeight="1" spans="1:15">
      <c r="A55" s="11" t="s">
        <v>11</v>
      </c>
      <c r="B55" s="10">
        <v>53</v>
      </c>
      <c r="C55" s="7" t="s">
        <v>66</v>
      </c>
      <c r="D55" s="7">
        <v>1</v>
      </c>
      <c r="E55" s="6" t="s">
        <v>52</v>
      </c>
      <c r="F55" s="6">
        <v>3604260201154</v>
      </c>
      <c r="G55" s="9">
        <v>480</v>
      </c>
      <c r="H55" s="7"/>
      <c r="I55" s="15">
        <f t="shared" si="0"/>
        <v>480</v>
      </c>
      <c r="J55" s="63"/>
      <c r="K55" s="62"/>
      <c r="L55" s="62"/>
      <c r="M55" s="62"/>
      <c r="N55" s="62"/>
      <c r="O55" s="62"/>
    </row>
    <row r="56" s="60" customFormat="1" customHeight="1" spans="1:15">
      <c r="A56" s="11" t="s">
        <v>11</v>
      </c>
      <c r="B56" s="10">
        <v>54</v>
      </c>
      <c r="C56" s="7" t="s">
        <v>67</v>
      </c>
      <c r="D56" s="7">
        <v>1</v>
      </c>
      <c r="E56" s="6" t="s">
        <v>52</v>
      </c>
      <c r="F56" s="6">
        <v>3604260201156</v>
      </c>
      <c r="G56" s="9">
        <v>480</v>
      </c>
      <c r="H56" s="7"/>
      <c r="I56" s="15">
        <f t="shared" si="0"/>
        <v>480</v>
      </c>
      <c r="J56" s="63"/>
      <c r="K56" s="62"/>
      <c r="L56" s="62"/>
      <c r="M56" s="62"/>
      <c r="N56" s="62"/>
      <c r="O56" s="62"/>
    </row>
    <row r="57" s="60" customFormat="1" customHeight="1" spans="1:15">
      <c r="A57" s="11" t="s">
        <v>11</v>
      </c>
      <c r="B57" s="10">
        <v>55</v>
      </c>
      <c r="C57" s="7" t="s">
        <v>68</v>
      </c>
      <c r="D57" s="7">
        <v>2</v>
      </c>
      <c r="E57" s="6" t="s">
        <v>52</v>
      </c>
      <c r="F57" s="6">
        <v>3604260201158</v>
      </c>
      <c r="G57" s="8">
        <v>900</v>
      </c>
      <c r="H57" s="7"/>
      <c r="I57" s="15">
        <f t="shared" si="0"/>
        <v>900</v>
      </c>
      <c r="J57" s="63"/>
      <c r="K57" s="62"/>
      <c r="L57" s="62"/>
      <c r="M57" s="62"/>
      <c r="N57" s="62"/>
      <c r="O57" s="62"/>
    </row>
    <row r="58" s="60" customFormat="1" customHeight="1" spans="1:15">
      <c r="A58" s="11" t="s">
        <v>11</v>
      </c>
      <c r="B58" s="10">
        <v>56</v>
      </c>
      <c r="C58" s="7" t="s">
        <v>69</v>
      </c>
      <c r="D58" s="6">
        <v>2</v>
      </c>
      <c r="E58" s="6" t="s">
        <v>52</v>
      </c>
      <c r="F58" s="6">
        <v>3604260201161</v>
      </c>
      <c r="G58" s="9">
        <f>490*2</f>
        <v>980</v>
      </c>
      <c r="H58" s="6"/>
      <c r="I58" s="15">
        <f t="shared" si="0"/>
        <v>980</v>
      </c>
      <c r="J58" s="63"/>
      <c r="K58" s="62"/>
      <c r="L58" s="62"/>
      <c r="M58" s="62"/>
      <c r="N58" s="62"/>
      <c r="O58" s="62"/>
    </row>
    <row r="59" s="60" customFormat="1" customHeight="1" spans="1:15">
      <c r="A59" s="11" t="s">
        <v>11</v>
      </c>
      <c r="B59" s="10">
        <v>57</v>
      </c>
      <c r="C59" s="7" t="s">
        <v>70</v>
      </c>
      <c r="D59" s="7">
        <v>1</v>
      </c>
      <c r="E59" s="6" t="s">
        <v>52</v>
      </c>
      <c r="F59" s="6">
        <v>3604260201164</v>
      </c>
      <c r="G59" s="9">
        <v>530</v>
      </c>
      <c r="H59" s="7"/>
      <c r="I59" s="15">
        <f t="shared" si="0"/>
        <v>530</v>
      </c>
      <c r="J59" s="63"/>
      <c r="K59" s="62"/>
      <c r="L59" s="62"/>
      <c r="M59" s="62"/>
      <c r="N59" s="62"/>
      <c r="O59" s="62"/>
    </row>
    <row r="60" s="60" customFormat="1" customHeight="1" spans="1:15">
      <c r="A60" s="11" t="s">
        <v>11</v>
      </c>
      <c r="B60" s="10">
        <v>58</v>
      </c>
      <c r="C60" s="7" t="s">
        <v>71</v>
      </c>
      <c r="D60" s="7">
        <v>1</v>
      </c>
      <c r="E60" s="6" t="s">
        <v>52</v>
      </c>
      <c r="F60" s="6">
        <v>3604260201166</v>
      </c>
      <c r="G60" s="9">
        <v>460</v>
      </c>
      <c r="H60" s="7"/>
      <c r="I60" s="15">
        <f t="shared" si="0"/>
        <v>460</v>
      </c>
      <c r="J60" s="63"/>
      <c r="K60" s="62"/>
      <c r="L60" s="62"/>
      <c r="M60" s="62"/>
      <c r="N60" s="62"/>
      <c r="O60" s="62"/>
    </row>
    <row r="61" s="60" customFormat="1" customHeight="1" spans="1:15">
      <c r="A61" s="11" t="s">
        <v>11</v>
      </c>
      <c r="B61" s="10">
        <v>59</v>
      </c>
      <c r="C61" s="7" t="s">
        <v>72</v>
      </c>
      <c r="D61" s="7">
        <v>1</v>
      </c>
      <c r="E61" s="6" t="s">
        <v>52</v>
      </c>
      <c r="F61" s="6">
        <v>3604260201167</v>
      </c>
      <c r="G61" s="9">
        <v>480</v>
      </c>
      <c r="H61" s="7"/>
      <c r="I61" s="15">
        <f t="shared" si="0"/>
        <v>480</v>
      </c>
      <c r="J61" s="63"/>
      <c r="K61" s="62"/>
      <c r="L61" s="62"/>
      <c r="M61" s="62"/>
      <c r="N61" s="62"/>
      <c r="O61" s="62"/>
    </row>
    <row r="62" s="60" customFormat="1" customHeight="1" spans="1:15">
      <c r="A62" s="11" t="s">
        <v>11</v>
      </c>
      <c r="B62" s="10">
        <v>60</v>
      </c>
      <c r="C62" s="7" t="s">
        <v>73</v>
      </c>
      <c r="D62" s="7">
        <v>2</v>
      </c>
      <c r="E62" s="6" t="s">
        <v>52</v>
      </c>
      <c r="F62" s="6">
        <v>3604260201169</v>
      </c>
      <c r="G62" s="9">
        <v>860</v>
      </c>
      <c r="H62" s="7"/>
      <c r="I62" s="15">
        <f t="shared" si="0"/>
        <v>860</v>
      </c>
      <c r="J62" s="63"/>
      <c r="K62" s="62"/>
      <c r="L62" s="62"/>
      <c r="M62" s="62"/>
      <c r="N62" s="62"/>
      <c r="O62" s="62"/>
    </row>
    <row r="63" s="60" customFormat="1" customHeight="1" spans="1:15">
      <c r="A63" s="11" t="s">
        <v>11</v>
      </c>
      <c r="B63" s="10">
        <v>61</v>
      </c>
      <c r="C63" s="7" t="s">
        <v>74</v>
      </c>
      <c r="D63" s="7">
        <v>1</v>
      </c>
      <c r="E63" s="6" t="s">
        <v>52</v>
      </c>
      <c r="F63" s="6">
        <v>3604260201174</v>
      </c>
      <c r="G63" s="9">
        <v>500</v>
      </c>
      <c r="H63" s="7"/>
      <c r="I63" s="15">
        <f t="shared" si="0"/>
        <v>500</v>
      </c>
      <c r="J63" s="63"/>
      <c r="K63" s="62"/>
      <c r="L63" s="62"/>
      <c r="M63" s="62"/>
      <c r="N63" s="62"/>
      <c r="O63" s="62"/>
    </row>
    <row r="64" s="60" customFormat="1" customHeight="1" spans="1:15">
      <c r="A64" s="11" t="s">
        <v>11</v>
      </c>
      <c r="B64" s="10">
        <v>62</v>
      </c>
      <c r="C64" s="7" t="s">
        <v>75</v>
      </c>
      <c r="D64" s="7">
        <v>4</v>
      </c>
      <c r="E64" s="6" t="s">
        <v>52</v>
      </c>
      <c r="F64" s="6">
        <v>3604260201182</v>
      </c>
      <c r="G64" s="9">
        <f>500*4</f>
        <v>2000</v>
      </c>
      <c r="H64" s="7"/>
      <c r="I64" s="15">
        <f t="shared" si="0"/>
        <v>2000</v>
      </c>
      <c r="J64" s="64"/>
      <c r="K64" s="62"/>
      <c r="L64" s="62"/>
      <c r="M64" s="62"/>
      <c r="N64" s="62"/>
      <c r="O64" s="62"/>
    </row>
    <row r="65" s="60" customFormat="1" customHeight="1" spans="1:15">
      <c r="A65" s="11" t="s">
        <v>11</v>
      </c>
      <c r="B65" s="10">
        <v>63</v>
      </c>
      <c r="C65" s="7" t="s">
        <v>76</v>
      </c>
      <c r="D65" s="7">
        <v>2</v>
      </c>
      <c r="E65" s="6" t="s">
        <v>52</v>
      </c>
      <c r="F65" s="6">
        <v>3604260201209</v>
      </c>
      <c r="G65" s="9">
        <v>1000</v>
      </c>
      <c r="H65" s="7"/>
      <c r="I65" s="15">
        <f t="shared" si="0"/>
        <v>1000</v>
      </c>
      <c r="J65" s="64"/>
      <c r="K65" s="62"/>
      <c r="L65" s="62"/>
      <c r="M65" s="62"/>
      <c r="N65" s="62"/>
      <c r="O65" s="62"/>
    </row>
    <row r="66" s="60" customFormat="1" customHeight="1" spans="1:15">
      <c r="A66" s="11" t="s">
        <v>11</v>
      </c>
      <c r="B66" s="10">
        <v>64</v>
      </c>
      <c r="C66" s="7" t="s">
        <v>77</v>
      </c>
      <c r="D66" s="7">
        <v>1</v>
      </c>
      <c r="E66" s="6" t="s">
        <v>52</v>
      </c>
      <c r="F66" s="6">
        <v>3604260201212</v>
      </c>
      <c r="G66" s="9">
        <v>480</v>
      </c>
      <c r="H66" s="7"/>
      <c r="I66" s="15">
        <f t="shared" si="0"/>
        <v>480</v>
      </c>
      <c r="J66" s="64"/>
      <c r="K66" s="62"/>
      <c r="L66" s="62"/>
      <c r="M66" s="62"/>
      <c r="N66" s="62"/>
      <c r="O66" s="62"/>
    </row>
    <row r="67" s="60" customFormat="1" customHeight="1" spans="1:15">
      <c r="A67" s="11" t="s">
        <v>11</v>
      </c>
      <c r="B67" s="10">
        <v>65</v>
      </c>
      <c r="C67" s="76" t="s">
        <v>78</v>
      </c>
      <c r="D67" s="7">
        <v>1</v>
      </c>
      <c r="E67" s="6" t="s">
        <v>79</v>
      </c>
      <c r="F67" s="6">
        <v>3604260201039</v>
      </c>
      <c r="G67" s="7">
        <v>765</v>
      </c>
      <c r="H67" s="7"/>
      <c r="I67" s="15">
        <f t="shared" ref="I67:I130" si="1">SUM(G67:H67)</f>
        <v>765</v>
      </c>
      <c r="J67" s="64"/>
      <c r="K67" s="62"/>
      <c r="L67" s="62"/>
      <c r="M67" s="62"/>
      <c r="N67" s="62"/>
      <c r="O67" s="62"/>
    </row>
    <row r="68" s="60" customFormat="1" customHeight="1" spans="1:15">
      <c r="A68" s="11" t="s">
        <v>11</v>
      </c>
      <c r="B68" s="10">
        <v>66</v>
      </c>
      <c r="C68" s="7" t="s">
        <v>80</v>
      </c>
      <c r="D68" s="7">
        <v>1</v>
      </c>
      <c r="E68" s="6" t="s">
        <v>79</v>
      </c>
      <c r="F68" s="6">
        <v>3604260201135</v>
      </c>
      <c r="G68" s="7">
        <v>765</v>
      </c>
      <c r="H68" s="7"/>
      <c r="I68" s="15">
        <f t="shared" si="1"/>
        <v>765</v>
      </c>
      <c r="J68" s="64"/>
      <c r="K68" s="62"/>
      <c r="L68" s="62"/>
      <c r="M68" s="62"/>
      <c r="N68" s="62"/>
      <c r="O68" s="62"/>
    </row>
    <row r="69" s="60" customFormat="1" customHeight="1" spans="1:15">
      <c r="A69" s="11" t="s">
        <v>11</v>
      </c>
      <c r="B69" s="10">
        <v>67</v>
      </c>
      <c r="C69" s="7" t="s">
        <v>81</v>
      </c>
      <c r="D69" s="7">
        <v>2</v>
      </c>
      <c r="E69" s="6" t="s">
        <v>79</v>
      </c>
      <c r="F69" s="6">
        <v>3604260201139</v>
      </c>
      <c r="G69" s="7">
        <v>1530</v>
      </c>
      <c r="H69" s="7"/>
      <c r="I69" s="15">
        <f t="shared" si="1"/>
        <v>1530</v>
      </c>
      <c r="J69" s="64"/>
      <c r="K69" s="62"/>
      <c r="L69" s="62"/>
      <c r="M69" s="62"/>
      <c r="N69" s="62"/>
      <c r="O69" s="62"/>
    </row>
    <row r="70" s="60" customFormat="1" customHeight="1" spans="1:15">
      <c r="A70" s="11" t="s">
        <v>11</v>
      </c>
      <c r="B70" s="10">
        <v>68</v>
      </c>
      <c r="C70" s="7" t="s">
        <v>82</v>
      </c>
      <c r="D70" s="7">
        <v>1</v>
      </c>
      <c r="E70" s="6" t="s">
        <v>79</v>
      </c>
      <c r="F70" s="6">
        <v>3604260201140</v>
      </c>
      <c r="G70" s="7">
        <v>765</v>
      </c>
      <c r="H70" s="7"/>
      <c r="I70" s="15">
        <f t="shared" si="1"/>
        <v>765</v>
      </c>
      <c r="J70" s="64"/>
      <c r="K70" s="62"/>
      <c r="L70" s="62"/>
      <c r="M70" s="62"/>
      <c r="N70" s="62"/>
      <c r="O70" s="62"/>
    </row>
    <row r="71" s="60" customFormat="1" customHeight="1" spans="1:15">
      <c r="A71" s="11" t="s">
        <v>11</v>
      </c>
      <c r="B71" s="10">
        <v>69</v>
      </c>
      <c r="C71" s="7" t="s">
        <v>83</v>
      </c>
      <c r="D71" s="7">
        <v>3</v>
      </c>
      <c r="E71" s="6" t="s">
        <v>79</v>
      </c>
      <c r="F71" s="6">
        <v>3604260201159</v>
      </c>
      <c r="G71" s="7">
        <v>2295</v>
      </c>
      <c r="H71" s="7"/>
      <c r="I71" s="15">
        <f t="shared" si="1"/>
        <v>2295</v>
      </c>
      <c r="J71" s="64"/>
      <c r="K71" s="62"/>
      <c r="L71" s="62"/>
      <c r="M71" s="62"/>
      <c r="N71" s="62"/>
      <c r="O71" s="62"/>
    </row>
    <row r="72" s="60" customFormat="1" customHeight="1" spans="1:15">
      <c r="A72" s="11" t="s">
        <v>11</v>
      </c>
      <c r="B72" s="10">
        <v>70</v>
      </c>
      <c r="C72" s="7" t="s">
        <v>84</v>
      </c>
      <c r="D72" s="7">
        <v>2</v>
      </c>
      <c r="E72" s="6" t="s">
        <v>79</v>
      </c>
      <c r="F72" s="6">
        <v>3604260201184</v>
      </c>
      <c r="G72" s="7">
        <v>1530</v>
      </c>
      <c r="H72" s="7"/>
      <c r="I72" s="15">
        <f t="shared" si="1"/>
        <v>1530</v>
      </c>
      <c r="J72" s="64"/>
      <c r="K72" s="62"/>
      <c r="L72" s="62"/>
      <c r="M72" s="62"/>
      <c r="N72" s="62"/>
      <c r="O72" s="62"/>
    </row>
    <row r="73" s="60" customFormat="1" customHeight="1" spans="1:15">
      <c r="A73" s="11" t="s">
        <v>11</v>
      </c>
      <c r="B73" s="10">
        <v>71</v>
      </c>
      <c r="C73" s="7" t="s">
        <v>85</v>
      </c>
      <c r="D73" s="7">
        <v>1</v>
      </c>
      <c r="E73" s="6" t="s">
        <v>79</v>
      </c>
      <c r="F73" s="6">
        <v>3604260201188</v>
      </c>
      <c r="G73" s="7">
        <v>765</v>
      </c>
      <c r="H73" s="7"/>
      <c r="I73" s="15">
        <f t="shared" si="1"/>
        <v>765</v>
      </c>
      <c r="J73" s="64"/>
      <c r="K73" s="62"/>
      <c r="L73" s="62"/>
      <c r="M73" s="62"/>
      <c r="N73" s="62"/>
      <c r="O73" s="62" t="s">
        <v>86</v>
      </c>
    </row>
    <row r="74" s="60" customFormat="1" customHeight="1" spans="1:15">
      <c r="A74" s="11" t="s">
        <v>11</v>
      </c>
      <c r="B74" s="10">
        <v>72</v>
      </c>
      <c r="C74" s="7" t="s">
        <v>87</v>
      </c>
      <c r="D74" s="7">
        <v>1</v>
      </c>
      <c r="E74" s="6" t="s">
        <v>79</v>
      </c>
      <c r="F74" s="6">
        <v>3604260201189</v>
      </c>
      <c r="G74" s="7">
        <v>765</v>
      </c>
      <c r="H74" s="7"/>
      <c r="I74" s="15">
        <f t="shared" si="1"/>
        <v>765</v>
      </c>
      <c r="J74" s="64"/>
      <c r="K74" s="62"/>
      <c r="L74" s="62"/>
      <c r="M74" s="62"/>
      <c r="N74" s="62"/>
      <c r="O74" s="62"/>
    </row>
    <row r="75" s="60" customFormat="1" customHeight="1" spans="1:15">
      <c r="A75" s="11" t="s">
        <v>11</v>
      </c>
      <c r="B75" s="10">
        <v>73</v>
      </c>
      <c r="C75" s="7" t="s">
        <v>88</v>
      </c>
      <c r="D75" s="7">
        <v>1</v>
      </c>
      <c r="E75" s="6" t="s">
        <v>79</v>
      </c>
      <c r="F75" s="6">
        <v>3604260201191</v>
      </c>
      <c r="G75" s="7">
        <v>765</v>
      </c>
      <c r="H75" s="7"/>
      <c r="I75" s="15">
        <f t="shared" si="1"/>
        <v>765</v>
      </c>
      <c r="J75" s="63"/>
      <c r="K75" s="62"/>
      <c r="L75" s="62"/>
      <c r="M75" s="62"/>
      <c r="N75" s="62"/>
      <c r="O75" s="62"/>
    </row>
    <row r="76" s="60" customFormat="1" customHeight="1" spans="1:15">
      <c r="A76" s="11" t="s">
        <v>11</v>
      </c>
      <c r="B76" s="10">
        <v>74</v>
      </c>
      <c r="C76" s="7" t="s">
        <v>89</v>
      </c>
      <c r="D76" s="7">
        <v>3</v>
      </c>
      <c r="E76" s="6" t="s">
        <v>79</v>
      </c>
      <c r="F76" s="6">
        <v>3604260201192</v>
      </c>
      <c r="G76" s="7">
        <v>2295</v>
      </c>
      <c r="H76" s="7"/>
      <c r="I76" s="15">
        <f t="shared" si="1"/>
        <v>2295</v>
      </c>
      <c r="J76" s="68"/>
      <c r="K76" s="62"/>
      <c r="L76" s="62"/>
      <c r="M76" s="62"/>
      <c r="N76" s="62"/>
      <c r="O76" s="62"/>
    </row>
    <row r="77" s="60" customFormat="1" customHeight="1" spans="1:15">
      <c r="A77" s="11" t="s">
        <v>11</v>
      </c>
      <c r="B77" s="10">
        <v>75</v>
      </c>
      <c r="C77" s="7" t="s">
        <v>90</v>
      </c>
      <c r="D77" s="7">
        <v>1</v>
      </c>
      <c r="E77" s="6" t="s">
        <v>79</v>
      </c>
      <c r="F77" s="6">
        <v>3604260201193</v>
      </c>
      <c r="G77" s="7">
        <v>765</v>
      </c>
      <c r="H77" s="7"/>
      <c r="I77" s="15">
        <f t="shared" si="1"/>
        <v>765</v>
      </c>
      <c r="J77" s="63"/>
      <c r="K77" s="62"/>
      <c r="L77" s="62"/>
      <c r="M77" s="62"/>
      <c r="N77" s="62"/>
      <c r="O77" s="62"/>
    </row>
    <row r="78" s="60" customFormat="1" customHeight="1" spans="1:15">
      <c r="A78" s="11" t="s">
        <v>11</v>
      </c>
      <c r="B78" s="10">
        <v>76</v>
      </c>
      <c r="C78" s="7" t="s">
        <v>91</v>
      </c>
      <c r="D78" s="7">
        <v>1</v>
      </c>
      <c r="E78" s="6" t="s">
        <v>79</v>
      </c>
      <c r="F78" s="6">
        <v>3604260201194</v>
      </c>
      <c r="G78" s="7">
        <v>765</v>
      </c>
      <c r="H78" s="7"/>
      <c r="I78" s="15">
        <f t="shared" si="1"/>
        <v>765</v>
      </c>
      <c r="J78" s="63"/>
      <c r="K78" s="62"/>
      <c r="L78" s="62"/>
      <c r="M78" s="62"/>
      <c r="N78" s="62"/>
      <c r="O78" s="62"/>
    </row>
    <row r="79" s="60" customFormat="1" customHeight="1" spans="1:15">
      <c r="A79" s="11" t="s">
        <v>11</v>
      </c>
      <c r="B79" s="10">
        <v>77</v>
      </c>
      <c r="C79" s="7" t="s">
        <v>92</v>
      </c>
      <c r="D79" s="7">
        <v>1</v>
      </c>
      <c r="E79" s="6" t="s">
        <v>79</v>
      </c>
      <c r="F79" s="6">
        <v>3604260201195</v>
      </c>
      <c r="G79" s="7">
        <v>765</v>
      </c>
      <c r="H79" s="7"/>
      <c r="I79" s="15">
        <f t="shared" si="1"/>
        <v>765</v>
      </c>
      <c r="J79" s="63"/>
      <c r="K79" s="62"/>
      <c r="L79" s="62"/>
      <c r="M79" s="62"/>
      <c r="N79" s="62"/>
      <c r="O79" s="62"/>
    </row>
    <row r="80" s="60" customFormat="1" customHeight="1" spans="1:15">
      <c r="A80" s="11" t="s">
        <v>11</v>
      </c>
      <c r="B80" s="10">
        <v>78</v>
      </c>
      <c r="C80" s="7" t="s">
        <v>93</v>
      </c>
      <c r="D80" s="7">
        <v>1</v>
      </c>
      <c r="E80" s="6" t="s">
        <v>79</v>
      </c>
      <c r="F80" s="6">
        <v>3604260201196</v>
      </c>
      <c r="G80" s="7">
        <v>765</v>
      </c>
      <c r="H80" s="7"/>
      <c r="I80" s="15">
        <f t="shared" si="1"/>
        <v>765</v>
      </c>
      <c r="J80" s="63"/>
      <c r="K80" s="62"/>
      <c r="L80" s="62"/>
      <c r="M80" s="62"/>
      <c r="N80" s="62"/>
      <c r="O80" s="62"/>
    </row>
    <row r="81" s="60" customFormat="1" customHeight="1" spans="1:15">
      <c r="A81" s="11" t="s">
        <v>11</v>
      </c>
      <c r="B81" s="10">
        <v>79</v>
      </c>
      <c r="C81" s="7" t="s">
        <v>94</v>
      </c>
      <c r="D81" s="7">
        <v>1</v>
      </c>
      <c r="E81" s="6" t="s">
        <v>79</v>
      </c>
      <c r="F81" s="6">
        <v>3604260201197</v>
      </c>
      <c r="G81" s="7">
        <v>765</v>
      </c>
      <c r="H81" s="7"/>
      <c r="I81" s="15">
        <f t="shared" si="1"/>
        <v>765</v>
      </c>
      <c r="J81" s="63"/>
      <c r="K81" s="62"/>
      <c r="L81" s="62"/>
      <c r="M81" s="62"/>
      <c r="N81" s="62"/>
      <c r="O81" s="62"/>
    </row>
    <row r="82" s="60" customFormat="1" customHeight="1" spans="1:15">
      <c r="A82" s="11" t="s">
        <v>11</v>
      </c>
      <c r="B82" s="10">
        <v>80</v>
      </c>
      <c r="C82" s="7" t="s">
        <v>95</v>
      </c>
      <c r="D82" s="7">
        <v>2</v>
      </c>
      <c r="E82" s="6" t="s">
        <v>79</v>
      </c>
      <c r="F82" s="6">
        <v>3604260201202</v>
      </c>
      <c r="G82" s="7">
        <v>1530</v>
      </c>
      <c r="H82" s="7"/>
      <c r="I82" s="15">
        <f t="shared" si="1"/>
        <v>1530</v>
      </c>
      <c r="J82" s="63"/>
      <c r="K82" s="62"/>
      <c r="L82" s="62"/>
      <c r="M82" s="62"/>
      <c r="N82" s="62"/>
      <c r="O82" s="62"/>
    </row>
    <row r="83" s="60" customFormat="1" customHeight="1" spans="1:15">
      <c r="A83" s="11" t="s">
        <v>11</v>
      </c>
      <c r="B83" s="10">
        <v>81</v>
      </c>
      <c r="C83" s="7" t="s">
        <v>96</v>
      </c>
      <c r="D83" s="7">
        <v>1</v>
      </c>
      <c r="E83" s="6" t="s">
        <v>79</v>
      </c>
      <c r="F83" s="6">
        <v>3604260201203</v>
      </c>
      <c r="G83" s="7">
        <v>765</v>
      </c>
      <c r="H83" s="7"/>
      <c r="I83" s="15">
        <f t="shared" si="1"/>
        <v>765</v>
      </c>
      <c r="J83" s="63"/>
      <c r="K83" s="62"/>
      <c r="L83" s="62"/>
      <c r="M83" s="62"/>
      <c r="N83" s="62"/>
      <c r="O83" s="62"/>
    </row>
    <row r="84" s="60" customFormat="1" customHeight="1" spans="1:15">
      <c r="A84" s="11" t="s">
        <v>11</v>
      </c>
      <c r="B84" s="10">
        <v>82</v>
      </c>
      <c r="C84" s="7" t="s">
        <v>97</v>
      </c>
      <c r="D84" s="7">
        <v>1</v>
      </c>
      <c r="E84" s="6" t="s">
        <v>79</v>
      </c>
      <c r="F84" s="6">
        <v>3604260201204</v>
      </c>
      <c r="G84" s="7">
        <v>765</v>
      </c>
      <c r="H84" s="7"/>
      <c r="I84" s="15">
        <f t="shared" si="1"/>
        <v>765</v>
      </c>
      <c r="J84" s="64"/>
      <c r="K84" s="62"/>
      <c r="L84" s="62"/>
      <c r="M84" s="62"/>
      <c r="N84" s="62"/>
      <c r="O84" s="62"/>
    </row>
    <row r="85" s="60" customFormat="1" customHeight="1" spans="1:15">
      <c r="A85" s="11" t="s">
        <v>11</v>
      </c>
      <c r="B85" s="10">
        <v>83</v>
      </c>
      <c r="C85" s="7" t="s">
        <v>98</v>
      </c>
      <c r="D85" s="7">
        <v>1</v>
      </c>
      <c r="E85" s="6" t="s">
        <v>79</v>
      </c>
      <c r="F85" s="6">
        <v>3604260201205</v>
      </c>
      <c r="G85" s="7">
        <v>765</v>
      </c>
      <c r="H85" s="7"/>
      <c r="I85" s="15">
        <f t="shared" si="1"/>
        <v>765</v>
      </c>
      <c r="J85" s="64"/>
      <c r="K85" s="62"/>
      <c r="L85" s="62"/>
      <c r="M85" s="62"/>
      <c r="N85" s="62"/>
      <c r="O85" s="62"/>
    </row>
    <row r="86" s="60" customFormat="1" customHeight="1" spans="1:15">
      <c r="A86" s="11" t="s">
        <v>11</v>
      </c>
      <c r="B86" s="10">
        <v>84</v>
      </c>
      <c r="C86" s="7" t="s">
        <v>99</v>
      </c>
      <c r="D86" s="6">
        <v>1</v>
      </c>
      <c r="E86" s="6" t="s">
        <v>79</v>
      </c>
      <c r="F86" s="6">
        <v>3604260201206</v>
      </c>
      <c r="G86" s="7">
        <v>765</v>
      </c>
      <c r="H86" s="7"/>
      <c r="I86" s="15">
        <f t="shared" si="1"/>
        <v>765</v>
      </c>
      <c r="J86" s="64"/>
      <c r="K86" s="62"/>
      <c r="L86" s="62"/>
      <c r="M86" s="62"/>
      <c r="N86" s="62"/>
      <c r="O86" s="62"/>
    </row>
    <row r="87" s="60" customFormat="1" customHeight="1" spans="1:15">
      <c r="A87" s="11" t="s">
        <v>11</v>
      </c>
      <c r="B87" s="10">
        <v>85</v>
      </c>
      <c r="C87" s="17" t="s">
        <v>100</v>
      </c>
      <c r="D87" s="18">
        <v>2</v>
      </c>
      <c r="E87" s="6" t="s">
        <v>79</v>
      </c>
      <c r="F87" s="6">
        <v>3604260201210</v>
      </c>
      <c r="G87" s="7">
        <v>1530</v>
      </c>
      <c r="H87" s="7"/>
      <c r="I87" s="15">
        <f t="shared" si="1"/>
        <v>1530</v>
      </c>
      <c r="J87" s="64"/>
      <c r="K87" s="62"/>
      <c r="L87" s="62"/>
      <c r="M87" s="62"/>
      <c r="N87" s="62"/>
      <c r="O87" s="62"/>
    </row>
    <row r="88" s="60" customFormat="1" customHeight="1" spans="1:10">
      <c r="A88" s="75" t="s">
        <v>101</v>
      </c>
      <c r="B88" s="7">
        <v>1</v>
      </c>
      <c r="C88" s="7" t="s">
        <v>102</v>
      </c>
      <c r="D88" s="7">
        <v>1</v>
      </c>
      <c r="E88" s="6" t="s">
        <v>13</v>
      </c>
      <c r="F88" s="6">
        <v>36042603004</v>
      </c>
      <c r="G88" s="9">
        <f>390+30</f>
        <v>420</v>
      </c>
      <c r="H88" s="7"/>
      <c r="I88" s="29">
        <f t="shared" si="1"/>
        <v>420</v>
      </c>
      <c r="J88" s="29"/>
    </row>
    <row r="89" s="60" customFormat="1" customHeight="1" spans="1:10">
      <c r="A89" s="75" t="s">
        <v>101</v>
      </c>
      <c r="B89" s="7">
        <v>2</v>
      </c>
      <c r="C89" s="7" t="s">
        <v>103</v>
      </c>
      <c r="D89" s="7">
        <v>1</v>
      </c>
      <c r="E89" s="6" t="s">
        <v>13</v>
      </c>
      <c r="F89" s="6">
        <v>36042603013</v>
      </c>
      <c r="G89" s="9">
        <v>420</v>
      </c>
      <c r="H89" s="7"/>
      <c r="I89" s="29">
        <f t="shared" si="1"/>
        <v>420</v>
      </c>
      <c r="J89" s="29"/>
    </row>
    <row r="90" s="60" customFormat="1" customHeight="1" spans="1:10">
      <c r="A90" s="75" t="s">
        <v>101</v>
      </c>
      <c r="B90" s="7">
        <v>3</v>
      </c>
      <c r="C90" s="7" t="s">
        <v>104</v>
      </c>
      <c r="D90" s="7">
        <v>1</v>
      </c>
      <c r="E90" s="6" t="s">
        <v>13</v>
      </c>
      <c r="F90" s="6">
        <v>36042603056</v>
      </c>
      <c r="G90" s="9">
        <v>340</v>
      </c>
      <c r="H90" s="7"/>
      <c r="I90" s="29">
        <f t="shared" si="1"/>
        <v>340</v>
      </c>
      <c r="J90" s="29"/>
    </row>
    <row r="91" s="60" customFormat="1" customHeight="1" spans="1:10">
      <c r="A91" s="75" t="s">
        <v>101</v>
      </c>
      <c r="B91" s="7">
        <v>4</v>
      </c>
      <c r="C91" s="7" t="s">
        <v>105</v>
      </c>
      <c r="D91" s="7">
        <v>2</v>
      </c>
      <c r="E91" s="6" t="s">
        <v>13</v>
      </c>
      <c r="F91" s="6">
        <v>36042603063</v>
      </c>
      <c r="G91" s="9">
        <v>800</v>
      </c>
      <c r="H91" s="7"/>
      <c r="I91" s="29">
        <f t="shared" si="1"/>
        <v>800</v>
      </c>
      <c r="J91" s="29"/>
    </row>
    <row r="92" s="60" customFormat="1" customHeight="1" spans="1:10">
      <c r="A92" s="75" t="s">
        <v>101</v>
      </c>
      <c r="B92" s="7">
        <v>5</v>
      </c>
      <c r="C92" s="7" t="s">
        <v>106</v>
      </c>
      <c r="D92" s="7">
        <v>1</v>
      </c>
      <c r="E92" s="6" t="s">
        <v>13</v>
      </c>
      <c r="F92" s="6">
        <v>36042603065</v>
      </c>
      <c r="G92" s="9">
        <v>420</v>
      </c>
      <c r="H92" s="7"/>
      <c r="I92" s="29">
        <f t="shared" si="1"/>
        <v>420</v>
      </c>
      <c r="J92" s="29"/>
    </row>
    <row r="93" s="60" customFormat="1" customHeight="1" spans="1:10">
      <c r="A93" s="75" t="s">
        <v>101</v>
      </c>
      <c r="B93" s="7">
        <v>6</v>
      </c>
      <c r="C93" s="7" t="s">
        <v>107</v>
      </c>
      <c r="D93" s="7">
        <v>1</v>
      </c>
      <c r="E93" s="6" t="s">
        <v>13</v>
      </c>
      <c r="F93" s="6">
        <v>36042603067</v>
      </c>
      <c r="G93" s="9">
        <v>420</v>
      </c>
      <c r="H93" s="7"/>
      <c r="I93" s="29">
        <f t="shared" si="1"/>
        <v>420</v>
      </c>
      <c r="J93" s="29"/>
    </row>
    <row r="94" s="60" customFormat="1" customHeight="1" spans="1:10">
      <c r="A94" s="75" t="s">
        <v>101</v>
      </c>
      <c r="B94" s="7">
        <v>7</v>
      </c>
      <c r="C94" s="7" t="s">
        <v>108</v>
      </c>
      <c r="D94" s="7">
        <v>3</v>
      </c>
      <c r="E94" s="6" t="s">
        <v>13</v>
      </c>
      <c r="F94" s="6">
        <v>36042603114</v>
      </c>
      <c r="G94" s="9">
        <v>1260</v>
      </c>
      <c r="H94" s="7"/>
      <c r="I94" s="29">
        <f t="shared" si="1"/>
        <v>1260</v>
      </c>
      <c r="J94" s="29"/>
    </row>
    <row r="95" s="60" customFormat="1" customHeight="1" spans="1:10">
      <c r="A95" s="75" t="s">
        <v>101</v>
      </c>
      <c r="B95" s="7">
        <v>8</v>
      </c>
      <c r="C95" s="7" t="s">
        <v>109</v>
      </c>
      <c r="D95" s="7">
        <v>2</v>
      </c>
      <c r="E95" s="6" t="s">
        <v>13</v>
      </c>
      <c r="F95" s="6">
        <v>36042603121</v>
      </c>
      <c r="G95" s="9">
        <v>800</v>
      </c>
      <c r="H95" s="7"/>
      <c r="I95" s="29">
        <f t="shared" si="1"/>
        <v>800</v>
      </c>
      <c r="J95" s="29"/>
    </row>
    <row r="96" s="60" customFormat="1" customHeight="1" spans="1:10">
      <c r="A96" s="75" t="s">
        <v>101</v>
      </c>
      <c r="B96" s="7">
        <v>9</v>
      </c>
      <c r="C96" s="7" t="s">
        <v>110</v>
      </c>
      <c r="D96" s="7">
        <v>2</v>
      </c>
      <c r="E96" s="6" t="s">
        <v>13</v>
      </c>
      <c r="F96" s="6">
        <v>36042603128</v>
      </c>
      <c r="G96" s="9">
        <f t="shared" ref="G96:G99" si="2">780+60</f>
        <v>840</v>
      </c>
      <c r="H96" s="7"/>
      <c r="I96" s="29">
        <f t="shared" si="1"/>
        <v>840</v>
      </c>
      <c r="J96" s="29"/>
    </row>
    <row r="97" s="60" customFormat="1" customHeight="1" spans="1:10">
      <c r="A97" s="75" t="s">
        <v>101</v>
      </c>
      <c r="B97" s="7">
        <v>10</v>
      </c>
      <c r="C97" s="7" t="s">
        <v>111</v>
      </c>
      <c r="D97" s="7">
        <v>1</v>
      </c>
      <c r="E97" s="6" t="s">
        <v>13</v>
      </c>
      <c r="F97" s="6">
        <v>36042603129</v>
      </c>
      <c r="G97" s="9">
        <f>390+30</f>
        <v>420</v>
      </c>
      <c r="H97" s="7"/>
      <c r="I97" s="29">
        <f t="shared" si="1"/>
        <v>420</v>
      </c>
      <c r="J97" s="29"/>
    </row>
    <row r="98" s="60" customFormat="1" customHeight="1" spans="1:10">
      <c r="A98" s="75" t="s">
        <v>101</v>
      </c>
      <c r="B98" s="7">
        <v>11</v>
      </c>
      <c r="C98" s="7" t="s">
        <v>112</v>
      </c>
      <c r="D98" s="7">
        <v>2</v>
      </c>
      <c r="E98" s="6" t="s">
        <v>13</v>
      </c>
      <c r="F98" s="6">
        <v>36042603130</v>
      </c>
      <c r="G98" s="9">
        <f t="shared" si="2"/>
        <v>840</v>
      </c>
      <c r="H98" s="7"/>
      <c r="I98" s="29">
        <f t="shared" si="1"/>
        <v>840</v>
      </c>
      <c r="J98" s="29"/>
    </row>
    <row r="99" s="60" customFormat="1" customHeight="1" spans="1:10">
      <c r="A99" s="75" t="s">
        <v>101</v>
      </c>
      <c r="B99" s="7">
        <v>12</v>
      </c>
      <c r="C99" s="7" t="s">
        <v>113</v>
      </c>
      <c r="D99" s="7">
        <v>2</v>
      </c>
      <c r="E99" s="6" t="s">
        <v>13</v>
      </c>
      <c r="F99" s="6">
        <v>36042603139</v>
      </c>
      <c r="G99" s="9">
        <f t="shared" si="2"/>
        <v>840</v>
      </c>
      <c r="H99" s="7"/>
      <c r="I99" s="29">
        <f t="shared" si="1"/>
        <v>840</v>
      </c>
      <c r="J99" s="29"/>
    </row>
    <row r="100" s="60" customFormat="1" customHeight="1" spans="1:10">
      <c r="A100" s="75" t="s">
        <v>101</v>
      </c>
      <c r="B100" s="7">
        <v>13</v>
      </c>
      <c r="C100" s="7" t="s">
        <v>114</v>
      </c>
      <c r="D100" s="7">
        <v>4</v>
      </c>
      <c r="E100" s="6" t="s">
        <v>13</v>
      </c>
      <c r="F100" s="6">
        <v>36042603144</v>
      </c>
      <c r="G100" s="9">
        <v>1600</v>
      </c>
      <c r="H100" s="7"/>
      <c r="I100" s="29">
        <f t="shared" si="1"/>
        <v>1600</v>
      </c>
      <c r="J100" s="29"/>
    </row>
    <row r="101" s="60" customFormat="1" customHeight="1" spans="1:10">
      <c r="A101" s="75" t="s">
        <v>101</v>
      </c>
      <c r="B101" s="7">
        <v>14</v>
      </c>
      <c r="C101" s="7" t="s">
        <v>115</v>
      </c>
      <c r="D101" s="7">
        <v>3</v>
      </c>
      <c r="E101" s="6" t="s">
        <v>13</v>
      </c>
      <c r="F101" s="6">
        <v>36042603145</v>
      </c>
      <c r="G101" s="9">
        <v>1260</v>
      </c>
      <c r="H101" s="7"/>
      <c r="I101" s="29">
        <f t="shared" si="1"/>
        <v>1260</v>
      </c>
      <c r="J101" s="29"/>
    </row>
    <row r="102" s="60" customFormat="1" customHeight="1" spans="1:10">
      <c r="A102" s="75" t="s">
        <v>101</v>
      </c>
      <c r="B102" s="7">
        <v>15</v>
      </c>
      <c r="C102" s="7" t="s">
        <v>116</v>
      </c>
      <c r="D102" s="7">
        <v>5</v>
      </c>
      <c r="E102" s="6" t="s">
        <v>13</v>
      </c>
      <c r="F102" s="6">
        <v>36042603146</v>
      </c>
      <c r="G102" s="9">
        <v>1900</v>
      </c>
      <c r="H102" s="7"/>
      <c r="I102" s="29">
        <f t="shared" si="1"/>
        <v>1900</v>
      </c>
      <c r="J102" s="29"/>
    </row>
    <row r="103" s="60" customFormat="1" customHeight="1" spans="1:10">
      <c r="A103" s="75" t="s">
        <v>101</v>
      </c>
      <c r="B103" s="7">
        <v>16</v>
      </c>
      <c r="C103" s="7" t="s">
        <v>117</v>
      </c>
      <c r="D103" s="7">
        <v>5</v>
      </c>
      <c r="E103" s="6" t="s">
        <v>13</v>
      </c>
      <c r="F103" s="6">
        <v>36042603147</v>
      </c>
      <c r="G103" s="9">
        <v>2100</v>
      </c>
      <c r="H103" s="7"/>
      <c r="I103" s="29">
        <f t="shared" si="1"/>
        <v>2100</v>
      </c>
      <c r="J103" s="29"/>
    </row>
    <row r="104" s="60" customFormat="1" customHeight="1" spans="1:10">
      <c r="A104" s="75" t="s">
        <v>101</v>
      </c>
      <c r="B104" s="7">
        <v>17</v>
      </c>
      <c r="C104" s="7" t="s">
        <v>118</v>
      </c>
      <c r="D104" s="7">
        <v>1</v>
      </c>
      <c r="E104" s="6" t="s">
        <v>13</v>
      </c>
      <c r="F104" s="6">
        <v>36042603118</v>
      </c>
      <c r="G104" s="9">
        <v>420</v>
      </c>
      <c r="H104" s="7"/>
      <c r="I104" s="29">
        <f t="shared" si="1"/>
        <v>420</v>
      </c>
      <c r="J104" s="29"/>
    </row>
    <row r="105" s="60" customFormat="1" customHeight="1" spans="1:10">
      <c r="A105" s="75" t="s">
        <v>101</v>
      </c>
      <c r="B105" s="7">
        <v>18</v>
      </c>
      <c r="C105" s="7" t="s">
        <v>119</v>
      </c>
      <c r="D105" s="7">
        <v>2</v>
      </c>
      <c r="E105" s="6" t="s">
        <v>52</v>
      </c>
      <c r="F105" s="6">
        <v>36042603001</v>
      </c>
      <c r="G105" s="9">
        <v>1100</v>
      </c>
      <c r="H105" s="7"/>
      <c r="I105" s="29">
        <f t="shared" si="1"/>
        <v>1100</v>
      </c>
      <c r="J105" s="29"/>
    </row>
    <row r="106" s="60" customFormat="1" customHeight="1" spans="1:10">
      <c r="A106" s="75" t="s">
        <v>101</v>
      </c>
      <c r="B106" s="7">
        <v>19</v>
      </c>
      <c r="C106" s="7" t="s">
        <v>120</v>
      </c>
      <c r="D106" s="7">
        <v>1</v>
      </c>
      <c r="E106" s="6" t="s">
        <v>52</v>
      </c>
      <c r="F106" s="6">
        <v>36042603023</v>
      </c>
      <c r="G106" s="9">
        <v>550</v>
      </c>
      <c r="H106" s="7"/>
      <c r="I106" s="29">
        <f t="shared" si="1"/>
        <v>550</v>
      </c>
      <c r="J106" s="29"/>
    </row>
    <row r="107" s="60" customFormat="1" customHeight="1" spans="1:10">
      <c r="A107" s="75" t="s">
        <v>101</v>
      </c>
      <c r="B107" s="7">
        <v>20</v>
      </c>
      <c r="C107" s="7" t="s">
        <v>121</v>
      </c>
      <c r="D107" s="7">
        <v>1</v>
      </c>
      <c r="E107" s="6" t="s">
        <v>52</v>
      </c>
      <c r="F107" s="6">
        <v>36042603038</v>
      </c>
      <c r="G107" s="9">
        <v>550</v>
      </c>
      <c r="H107" s="7"/>
      <c r="I107" s="29">
        <f t="shared" si="1"/>
        <v>550</v>
      </c>
      <c r="J107" s="29"/>
    </row>
    <row r="108" s="60" customFormat="1" customHeight="1" spans="1:10">
      <c r="A108" s="75" t="s">
        <v>101</v>
      </c>
      <c r="B108" s="7">
        <v>21</v>
      </c>
      <c r="C108" s="7" t="s">
        <v>122</v>
      </c>
      <c r="D108" s="7">
        <v>1</v>
      </c>
      <c r="E108" s="6" t="s">
        <v>52</v>
      </c>
      <c r="F108" s="6">
        <v>36042603048</v>
      </c>
      <c r="G108" s="9">
        <v>550</v>
      </c>
      <c r="H108" s="7"/>
      <c r="I108" s="29">
        <f t="shared" si="1"/>
        <v>550</v>
      </c>
      <c r="J108" s="29"/>
    </row>
    <row r="109" s="60" customFormat="1" customHeight="1" spans="1:10">
      <c r="A109" s="75" t="s">
        <v>101</v>
      </c>
      <c r="B109" s="7">
        <v>22</v>
      </c>
      <c r="C109" s="7" t="s">
        <v>123</v>
      </c>
      <c r="D109" s="7">
        <v>1</v>
      </c>
      <c r="E109" s="6" t="s">
        <v>52</v>
      </c>
      <c r="F109" s="6">
        <v>36042603064</v>
      </c>
      <c r="G109" s="9">
        <v>550</v>
      </c>
      <c r="H109" s="7"/>
      <c r="I109" s="29">
        <f t="shared" si="1"/>
        <v>550</v>
      </c>
      <c r="J109" s="29"/>
    </row>
    <row r="110" s="60" customFormat="1" customHeight="1" spans="1:10">
      <c r="A110" s="75" t="s">
        <v>101</v>
      </c>
      <c r="B110" s="7">
        <v>23</v>
      </c>
      <c r="C110" s="7" t="s">
        <v>124</v>
      </c>
      <c r="D110" s="7">
        <v>2</v>
      </c>
      <c r="E110" s="6" t="s">
        <v>52</v>
      </c>
      <c r="F110" s="6">
        <v>36042603069</v>
      </c>
      <c r="G110" s="9">
        <v>1080</v>
      </c>
      <c r="H110" s="7"/>
      <c r="I110" s="29">
        <f t="shared" si="1"/>
        <v>1080</v>
      </c>
      <c r="J110" s="29"/>
    </row>
    <row r="111" s="60" customFormat="1" customHeight="1" spans="1:10">
      <c r="A111" s="75" t="s">
        <v>101</v>
      </c>
      <c r="B111" s="7">
        <v>24</v>
      </c>
      <c r="C111" s="7" t="s">
        <v>125</v>
      </c>
      <c r="D111" s="7">
        <v>2</v>
      </c>
      <c r="E111" s="6" t="s">
        <v>52</v>
      </c>
      <c r="F111" s="6">
        <v>36042603070</v>
      </c>
      <c r="G111" s="9">
        <v>1080</v>
      </c>
      <c r="H111" s="7"/>
      <c r="I111" s="29">
        <f t="shared" si="1"/>
        <v>1080</v>
      </c>
      <c r="J111" s="29"/>
    </row>
    <row r="112" s="60" customFormat="1" customHeight="1" spans="1:10">
      <c r="A112" s="75" t="s">
        <v>101</v>
      </c>
      <c r="B112" s="7">
        <v>25</v>
      </c>
      <c r="C112" s="7" t="s">
        <v>126</v>
      </c>
      <c r="D112" s="7">
        <v>1</v>
      </c>
      <c r="E112" s="6" t="s">
        <v>52</v>
      </c>
      <c r="F112" s="6">
        <v>36042603085</v>
      </c>
      <c r="G112" s="9">
        <v>530</v>
      </c>
      <c r="H112" s="7"/>
      <c r="I112" s="29">
        <f t="shared" si="1"/>
        <v>530</v>
      </c>
      <c r="J112" s="29"/>
    </row>
    <row r="113" s="60" customFormat="1" customHeight="1" spans="1:10">
      <c r="A113" s="75" t="s">
        <v>101</v>
      </c>
      <c r="B113" s="7">
        <v>26</v>
      </c>
      <c r="C113" s="7" t="s">
        <v>127</v>
      </c>
      <c r="D113" s="7">
        <v>2</v>
      </c>
      <c r="E113" s="6" t="s">
        <v>52</v>
      </c>
      <c r="F113" s="6">
        <v>36042603092</v>
      </c>
      <c r="G113" s="9">
        <v>1080</v>
      </c>
      <c r="H113" s="7"/>
      <c r="I113" s="29">
        <f t="shared" si="1"/>
        <v>1080</v>
      </c>
      <c r="J113" s="29"/>
    </row>
    <row r="114" s="60" customFormat="1" customHeight="1" spans="1:10">
      <c r="A114" s="75" t="s">
        <v>101</v>
      </c>
      <c r="B114" s="7">
        <v>27</v>
      </c>
      <c r="C114" s="7" t="s">
        <v>128</v>
      </c>
      <c r="D114" s="7">
        <v>2</v>
      </c>
      <c r="E114" s="6" t="s">
        <v>52</v>
      </c>
      <c r="F114" s="6">
        <v>36042603105</v>
      </c>
      <c r="G114" s="9">
        <v>1100</v>
      </c>
      <c r="H114" s="7"/>
      <c r="I114" s="29">
        <f t="shared" si="1"/>
        <v>1100</v>
      </c>
      <c r="J114" s="29"/>
    </row>
    <row r="115" s="60" customFormat="1" customHeight="1" spans="1:10">
      <c r="A115" s="75" t="s">
        <v>101</v>
      </c>
      <c r="B115" s="7">
        <v>28</v>
      </c>
      <c r="C115" s="7" t="s">
        <v>129</v>
      </c>
      <c r="D115" s="7">
        <v>1</v>
      </c>
      <c r="E115" s="6" t="s">
        <v>52</v>
      </c>
      <c r="F115" s="6">
        <v>36042603111</v>
      </c>
      <c r="G115" s="9">
        <v>520</v>
      </c>
      <c r="H115" s="7"/>
      <c r="I115" s="29">
        <f t="shared" si="1"/>
        <v>520</v>
      </c>
      <c r="J115" s="29"/>
    </row>
    <row r="116" s="60" customFormat="1" customHeight="1" spans="1:10">
      <c r="A116" s="75" t="s">
        <v>101</v>
      </c>
      <c r="B116" s="7">
        <v>29</v>
      </c>
      <c r="C116" s="7" t="s">
        <v>130</v>
      </c>
      <c r="D116" s="7">
        <v>1</v>
      </c>
      <c r="E116" s="6" t="s">
        <v>52</v>
      </c>
      <c r="F116" s="6">
        <v>36042603122</v>
      </c>
      <c r="G116" s="9">
        <v>520</v>
      </c>
      <c r="H116" s="7"/>
      <c r="I116" s="29">
        <f t="shared" si="1"/>
        <v>520</v>
      </c>
      <c r="J116" s="29"/>
    </row>
    <row r="117" s="60" customFormat="1" customHeight="1" spans="1:10">
      <c r="A117" s="75" t="s">
        <v>101</v>
      </c>
      <c r="B117" s="7">
        <v>30</v>
      </c>
      <c r="C117" s="19" t="s">
        <v>131</v>
      </c>
      <c r="D117" s="20">
        <v>1</v>
      </c>
      <c r="E117" s="21" t="s">
        <v>52</v>
      </c>
      <c r="F117" s="6">
        <v>36042603136</v>
      </c>
      <c r="G117" s="19">
        <v>500</v>
      </c>
      <c r="H117" s="19"/>
      <c r="I117" s="29">
        <f t="shared" si="1"/>
        <v>500</v>
      </c>
      <c r="J117" s="29"/>
    </row>
    <row r="118" s="60" customFormat="1" customHeight="1" spans="1:10">
      <c r="A118" s="75" t="s">
        <v>101</v>
      </c>
      <c r="B118" s="7">
        <v>31</v>
      </c>
      <c r="C118" s="65" t="s">
        <v>132</v>
      </c>
      <c r="D118" s="65">
        <v>1</v>
      </c>
      <c r="E118" s="66" t="s">
        <v>52</v>
      </c>
      <c r="F118" s="6">
        <v>36042603138</v>
      </c>
      <c r="G118" s="67">
        <v>520</v>
      </c>
      <c r="H118" s="65"/>
      <c r="I118" s="29">
        <f t="shared" si="1"/>
        <v>520</v>
      </c>
      <c r="J118" s="29"/>
    </row>
    <row r="119" s="60" customFormat="1" customHeight="1" spans="1:10">
      <c r="A119" s="75" t="s">
        <v>101</v>
      </c>
      <c r="B119" s="7">
        <v>32</v>
      </c>
      <c r="C119" s="65" t="s">
        <v>133</v>
      </c>
      <c r="D119" s="65">
        <v>2</v>
      </c>
      <c r="E119" s="66" t="s">
        <v>52</v>
      </c>
      <c r="F119" s="6">
        <v>36042603141</v>
      </c>
      <c r="G119" s="67">
        <v>1100</v>
      </c>
      <c r="H119" s="65"/>
      <c r="I119" s="29">
        <f t="shared" si="1"/>
        <v>1100</v>
      </c>
      <c r="J119" s="29"/>
    </row>
    <row r="120" s="60" customFormat="1" customHeight="1" spans="1:10">
      <c r="A120" s="75" t="s">
        <v>101</v>
      </c>
      <c r="B120" s="7">
        <v>33</v>
      </c>
      <c r="C120" s="22" t="s">
        <v>134</v>
      </c>
      <c r="D120" s="7">
        <v>1</v>
      </c>
      <c r="E120" s="6" t="s">
        <v>79</v>
      </c>
      <c r="F120" s="7" t="s">
        <v>135</v>
      </c>
      <c r="G120" s="23">
        <v>765</v>
      </c>
      <c r="H120" s="22"/>
      <c r="I120" s="29">
        <f t="shared" si="1"/>
        <v>765</v>
      </c>
      <c r="J120" s="29"/>
    </row>
    <row r="121" s="60" customFormat="1" customHeight="1" spans="1:10">
      <c r="A121" s="75" t="s">
        <v>101</v>
      </c>
      <c r="B121" s="7">
        <v>34</v>
      </c>
      <c r="C121" s="7" t="s">
        <v>136</v>
      </c>
      <c r="D121" s="7">
        <v>1</v>
      </c>
      <c r="E121" s="6" t="s">
        <v>79</v>
      </c>
      <c r="F121" s="6">
        <v>36042603123</v>
      </c>
      <c r="G121" s="9">
        <v>765</v>
      </c>
      <c r="H121" s="7"/>
      <c r="I121" s="29">
        <f t="shared" si="1"/>
        <v>765</v>
      </c>
      <c r="J121" s="29"/>
    </row>
    <row r="122" s="60" customFormat="1" customHeight="1" spans="1:10">
      <c r="A122" s="75" t="s">
        <v>101</v>
      </c>
      <c r="B122" s="7">
        <v>35</v>
      </c>
      <c r="C122" s="7" t="s">
        <v>137</v>
      </c>
      <c r="D122" s="7">
        <v>1</v>
      </c>
      <c r="E122" s="6" t="s">
        <v>79</v>
      </c>
      <c r="F122" s="6">
        <v>36042603039</v>
      </c>
      <c r="G122" s="9">
        <v>765</v>
      </c>
      <c r="H122" s="7"/>
      <c r="I122" s="29">
        <f t="shared" si="1"/>
        <v>765</v>
      </c>
      <c r="J122" s="29"/>
    </row>
    <row r="123" s="60" customFormat="1" customHeight="1" spans="1:10">
      <c r="A123" s="75" t="s">
        <v>101</v>
      </c>
      <c r="B123" s="7">
        <v>36</v>
      </c>
      <c r="C123" s="7" t="s">
        <v>138</v>
      </c>
      <c r="D123" s="7">
        <v>4</v>
      </c>
      <c r="E123" s="6" t="s">
        <v>79</v>
      </c>
      <c r="F123" s="6">
        <v>36042603143</v>
      </c>
      <c r="G123" s="9">
        <v>3060</v>
      </c>
      <c r="H123" s="7"/>
      <c r="I123" s="29">
        <f t="shared" si="1"/>
        <v>3060</v>
      </c>
      <c r="J123" s="29"/>
    </row>
    <row r="124" s="60" customFormat="1" customHeight="1" spans="1:10">
      <c r="A124" s="75" t="s">
        <v>139</v>
      </c>
      <c r="B124" s="7">
        <v>1</v>
      </c>
      <c r="C124" s="7" t="s">
        <v>140</v>
      </c>
      <c r="D124" s="7">
        <v>1</v>
      </c>
      <c r="E124" s="7" t="s">
        <v>13</v>
      </c>
      <c r="F124" s="6">
        <v>36042604001</v>
      </c>
      <c r="G124" s="24">
        <v>380</v>
      </c>
      <c r="H124" s="25"/>
      <c r="I124" s="25">
        <f t="shared" si="1"/>
        <v>380</v>
      </c>
      <c r="J124" s="29"/>
    </row>
    <row r="125" s="60" customFormat="1" customHeight="1" spans="1:10">
      <c r="A125" s="75" t="s">
        <v>139</v>
      </c>
      <c r="B125" s="7">
        <v>2</v>
      </c>
      <c r="C125" s="7" t="s">
        <v>141</v>
      </c>
      <c r="D125" s="7">
        <v>1</v>
      </c>
      <c r="E125" s="7" t="s">
        <v>13</v>
      </c>
      <c r="F125" s="6">
        <v>36042604003</v>
      </c>
      <c r="G125" s="24">
        <v>380</v>
      </c>
      <c r="H125" s="25"/>
      <c r="I125" s="25">
        <f t="shared" si="1"/>
        <v>380</v>
      </c>
      <c r="J125" s="29"/>
    </row>
    <row r="126" s="60" customFormat="1" customHeight="1" spans="1:10">
      <c r="A126" s="75" t="s">
        <v>139</v>
      </c>
      <c r="B126" s="7">
        <v>3</v>
      </c>
      <c r="C126" s="7" t="s">
        <v>142</v>
      </c>
      <c r="D126" s="7">
        <v>1</v>
      </c>
      <c r="E126" s="7" t="s">
        <v>13</v>
      </c>
      <c r="F126" s="6">
        <v>36042604008</v>
      </c>
      <c r="G126" s="24">
        <v>380</v>
      </c>
      <c r="H126" s="25"/>
      <c r="I126" s="25">
        <f t="shared" si="1"/>
        <v>380</v>
      </c>
      <c r="J126" s="29"/>
    </row>
    <row r="127" s="60" customFormat="1" customHeight="1" spans="1:10">
      <c r="A127" s="75" t="s">
        <v>139</v>
      </c>
      <c r="B127" s="7">
        <v>4</v>
      </c>
      <c r="C127" s="7" t="s">
        <v>143</v>
      </c>
      <c r="D127" s="7">
        <v>1</v>
      </c>
      <c r="E127" s="7" t="s">
        <v>52</v>
      </c>
      <c r="F127" s="6">
        <v>36042604009</v>
      </c>
      <c r="G127" s="24">
        <v>460</v>
      </c>
      <c r="H127" s="25"/>
      <c r="I127" s="25">
        <f t="shared" si="1"/>
        <v>460</v>
      </c>
      <c r="J127" s="29"/>
    </row>
    <row r="128" s="60" customFormat="1" customHeight="1" spans="1:10">
      <c r="A128" s="75" t="s">
        <v>139</v>
      </c>
      <c r="B128" s="7">
        <v>5</v>
      </c>
      <c r="C128" s="7" t="s">
        <v>144</v>
      </c>
      <c r="D128" s="7">
        <v>2</v>
      </c>
      <c r="E128" s="7" t="s">
        <v>79</v>
      </c>
      <c r="F128" s="6">
        <v>36042604004</v>
      </c>
      <c r="G128" s="24">
        <v>1530</v>
      </c>
      <c r="H128" s="25"/>
      <c r="I128" s="25">
        <f t="shared" si="1"/>
        <v>1530</v>
      </c>
      <c r="J128" s="29"/>
    </row>
    <row r="129" s="60" customFormat="1" customHeight="1" spans="1:10">
      <c r="A129" s="75" t="s">
        <v>145</v>
      </c>
      <c r="B129" s="7">
        <v>1</v>
      </c>
      <c r="C129" s="7" t="s">
        <v>146</v>
      </c>
      <c r="D129" s="7">
        <v>1</v>
      </c>
      <c r="E129" s="7" t="s">
        <v>13</v>
      </c>
      <c r="F129" s="6">
        <v>36042605008</v>
      </c>
      <c r="G129" s="26">
        <v>420</v>
      </c>
      <c r="H129" s="26"/>
      <c r="I129" s="30">
        <f t="shared" si="1"/>
        <v>420</v>
      </c>
      <c r="J129" s="29"/>
    </row>
    <row r="130" s="60" customFormat="1" customHeight="1" spans="1:10">
      <c r="A130" s="75" t="s">
        <v>145</v>
      </c>
      <c r="B130" s="7">
        <v>2</v>
      </c>
      <c r="C130" s="7" t="s">
        <v>147</v>
      </c>
      <c r="D130" s="27">
        <v>3</v>
      </c>
      <c r="E130" s="7" t="s">
        <v>13</v>
      </c>
      <c r="F130" s="6">
        <v>36042605001</v>
      </c>
      <c r="G130" s="26">
        <v>1200</v>
      </c>
      <c r="H130" s="26"/>
      <c r="I130" s="30">
        <f t="shared" si="1"/>
        <v>1200</v>
      </c>
      <c r="J130" s="29"/>
    </row>
    <row r="131" s="60" customFormat="1" customHeight="1" spans="1:10">
      <c r="A131" s="75" t="s">
        <v>145</v>
      </c>
      <c r="B131" s="7">
        <v>3</v>
      </c>
      <c r="C131" s="7" t="s">
        <v>148</v>
      </c>
      <c r="D131" s="27">
        <v>2</v>
      </c>
      <c r="E131" s="7" t="s">
        <v>13</v>
      </c>
      <c r="F131" s="6">
        <v>36042605006</v>
      </c>
      <c r="G131" s="26">
        <v>840</v>
      </c>
      <c r="H131" s="26"/>
      <c r="I131" s="30">
        <f t="shared" ref="I131:I194" si="3">SUM(G131:H131)</f>
        <v>840</v>
      </c>
      <c r="J131" s="29"/>
    </row>
    <row r="132" s="60" customFormat="1" customHeight="1" spans="1:10">
      <c r="A132" s="75" t="s">
        <v>145</v>
      </c>
      <c r="B132" s="7">
        <v>4</v>
      </c>
      <c r="C132" s="7" t="s">
        <v>149</v>
      </c>
      <c r="D132" s="27">
        <v>4</v>
      </c>
      <c r="E132" s="7" t="s">
        <v>13</v>
      </c>
      <c r="F132" s="6">
        <v>36042605002</v>
      </c>
      <c r="G132" s="26">
        <v>1600</v>
      </c>
      <c r="H132" s="26"/>
      <c r="I132" s="30">
        <f t="shared" si="3"/>
        <v>1600</v>
      </c>
      <c r="J132" s="29"/>
    </row>
    <row r="133" s="60" customFormat="1" customHeight="1" spans="1:10">
      <c r="A133" s="75" t="s">
        <v>145</v>
      </c>
      <c r="B133" s="7">
        <v>5</v>
      </c>
      <c r="C133" s="7" t="s">
        <v>150</v>
      </c>
      <c r="D133" s="7">
        <v>2</v>
      </c>
      <c r="E133" s="7" t="s">
        <v>13</v>
      </c>
      <c r="F133" s="6">
        <v>3604260701107</v>
      </c>
      <c r="G133" s="9">
        <v>840</v>
      </c>
      <c r="H133" s="26"/>
      <c r="I133" s="30">
        <f t="shared" si="3"/>
        <v>840</v>
      </c>
      <c r="J133" s="34"/>
    </row>
    <row r="134" s="60" customFormat="1" customHeight="1" spans="1:10">
      <c r="A134" s="75" t="s">
        <v>145</v>
      </c>
      <c r="B134" s="7">
        <v>6</v>
      </c>
      <c r="C134" s="7" t="s">
        <v>151</v>
      </c>
      <c r="D134" s="27">
        <v>1</v>
      </c>
      <c r="E134" s="27" t="s">
        <v>52</v>
      </c>
      <c r="F134" s="6">
        <v>36042605003</v>
      </c>
      <c r="G134" s="26">
        <v>550</v>
      </c>
      <c r="H134" s="26"/>
      <c r="I134" s="30">
        <f t="shared" si="3"/>
        <v>550</v>
      </c>
      <c r="J134" s="29"/>
    </row>
    <row r="135" s="60" customFormat="1" customHeight="1" spans="1:10">
      <c r="A135" s="75" t="s">
        <v>145</v>
      </c>
      <c r="B135" s="7">
        <v>7</v>
      </c>
      <c r="C135" s="7" t="s">
        <v>152</v>
      </c>
      <c r="D135" s="27">
        <v>1</v>
      </c>
      <c r="E135" s="27" t="s">
        <v>52</v>
      </c>
      <c r="F135" s="6">
        <v>36042605009</v>
      </c>
      <c r="G135" s="26">
        <v>550</v>
      </c>
      <c r="H135" s="26"/>
      <c r="I135" s="30">
        <f t="shared" si="3"/>
        <v>550</v>
      </c>
      <c r="J135" s="29"/>
    </row>
    <row r="136" s="60" customFormat="1" customHeight="1" spans="1:10">
      <c r="A136" s="75" t="s">
        <v>145</v>
      </c>
      <c r="B136" s="7">
        <v>8</v>
      </c>
      <c r="C136" s="7" t="s">
        <v>153</v>
      </c>
      <c r="D136" s="27">
        <v>3</v>
      </c>
      <c r="E136" s="27" t="s">
        <v>52</v>
      </c>
      <c r="F136" s="6">
        <v>36042605010</v>
      </c>
      <c r="G136" s="26">
        <v>1650</v>
      </c>
      <c r="H136" s="26"/>
      <c r="I136" s="30">
        <f t="shared" si="3"/>
        <v>1650</v>
      </c>
      <c r="J136" s="29"/>
    </row>
    <row r="137" s="60" customFormat="1" customHeight="1" spans="1:10">
      <c r="A137" s="75" t="s">
        <v>145</v>
      </c>
      <c r="B137" s="7">
        <v>9</v>
      </c>
      <c r="C137" s="7" t="s">
        <v>154</v>
      </c>
      <c r="D137" s="27">
        <v>1</v>
      </c>
      <c r="E137" s="27" t="s">
        <v>79</v>
      </c>
      <c r="F137" s="6">
        <v>36042605011</v>
      </c>
      <c r="G137" s="26">
        <v>765</v>
      </c>
      <c r="H137" s="26"/>
      <c r="I137" s="30">
        <f t="shared" si="3"/>
        <v>765</v>
      </c>
      <c r="J137" s="29"/>
    </row>
    <row r="138" s="60" customFormat="1" customHeight="1" spans="1:11">
      <c r="A138" s="75" t="s">
        <v>155</v>
      </c>
      <c r="B138" s="7">
        <v>1</v>
      </c>
      <c r="C138" s="31" t="s">
        <v>156</v>
      </c>
      <c r="D138" s="7">
        <v>3</v>
      </c>
      <c r="E138" s="6" t="s">
        <v>13</v>
      </c>
      <c r="F138" s="6">
        <v>36042606026</v>
      </c>
      <c r="G138" s="8">
        <v>1260</v>
      </c>
      <c r="H138" s="29"/>
      <c r="I138" s="29">
        <f t="shared" si="3"/>
        <v>1260</v>
      </c>
      <c r="J138" s="29"/>
      <c r="K138" s="62"/>
    </row>
    <row r="139" s="60" customFormat="1" customHeight="1" spans="1:11">
      <c r="A139" s="75" t="s">
        <v>155</v>
      </c>
      <c r="B139" s="7">
        <v>2</v>
      </c>
      <c r="C139" s="31" t="s">
        <v>157</v>
      </c>
      <c r="D139" s="7">
        <v>1</v>
      </c>
      <c r="E139" s="6" t="s">
        <v>13</v>
      </c>
      <c r="F139" s="6">
        <v>36042606078</v>
      </c>
      <c r="G139" s="8">
        <v>420</v>
      </c>
      <c r="H139" s="29"/>
      <c r="I139" s="29">
        <f t="shared" si="3"/>
        <v>420</v>
      </c>
      <c r="J139" s="29"/>
      <c r="K139" s="62"/>
    </row>
    <row r="140" s="60" customFormat="1" customHeight="1" spans="1:11">
      <c r="A140" s="75" t="s">
        <v>155</v>
      </c>
      <c r="B140" s="7">
        <v>3</v>
      </c>
      <c r="C140" s="31" t="s">
        <v>158</v>
      </c>
      <c r="D140" s="7">
        <v>3</v>
      </c>
      <c r="E140" s="6" t="s">
        <v>13</v>
      </c>
      <c r="F140" s="6">
        <v>36042606136</v>
      </c>
      <c r="G140" s="8">
        <v>1260</v>
      </c>
      <c r="H140" s="29"/>
      <c r="I140" s="29">
        <f t="shared" si="3"/>
        <v>1260</v>
      </c>
      <c r="J140" s="29"/>
      <c r="K140" s="62"/>
    </row>
    <row r="141" s="60" customFormat="1" customHeight="1" spans="1:11">
      <c r="A141" s="75" t="s">
        <v>155</v>
      </c>
      <c r="B141" s="7">
        <v>4</v>
      </c>
      <c r="C141" s="31" t="s">
        <v>159</v>
      </c>
      <c r="D141" s="7">
        <v>3</v>
      </c>
      <c r="E141" s="6" t="s">
        <v>13</v>
      </c>
      <c r="F141" s="6">
        <v>36042606142</v>
      </c>
      <c r="G141" s="8">
        <v>1260</v>
      </c>
      <c r="H141" s="29"/>
      <c r="I141" s="29">
        <f t="shared" si="3"/>
        <v>1260</v>
      </c>
      <c r="J141" s="29"/>
      <c r="K141" s="62"/>
    </row>
    <row r="142" s="60" customFormat="1" customHeight="1" spans="1:11">
      <c r="A142" s="75" t="s">
        <v>155</v>
      </c>
      <c r="B142" s="7">
        <v>5</v>
      </c>
      <c r="C142" s="31" t="s">
        <v>160</v>
      </c>
      <c r="D142" s="7">
        <v>1</v>
      </c>
      <c r="E142" s="6" t="s">
        <v>13</v>
      </c>
      <c r="F142" s="6">
        <v>36042606145</v>
      </c>
      <c r="G142" s="8">
        <v>420</v>
      </c>
      <c r="H142" s="32"/>
      <c r="I142" s="29">
        <f t="shared" si="3"/>
        <v>420</v>
      </c>
      <c r="J142" s="29"/>
      <c r="K142" s="62"/>
    </row>
    <row r="143" s="60" customFormat="1" customHeight="1" spans="1:11">
      <c r="A143" s="75" t="s">
        <v>155</v>
      </c>
      <c r="B143" s="7">
        <v>6</v>
      </c>
      <c r="C143" s="7" t="s">
        <v>161</v>
      </c>
      <c r="D143" s="27">
        <v>4</v>
      </c>
      <c r="E143" s="33" t="s">
        <v>13</v>
      </c>
      <c r="F143" s="6">
        <v>36042606154</v>
      </c>
      <c r="G143" s="8">
        <v>1680</v>
      </c>
      <c r="H143" s="30"/>
      <c r="I143" s="29">
        <f t="shared" si="3"/>
        <v>1680</v>
      </c>
      <c r="J143" s="29"/>
      <c r="K143" s="69"/>
    </row>
    <row r="144" s="60" customFormat="1" customHeight="1" spans="1:11">
      <c r="A144" s="75" t="s">
        <v>155</v>
      </c>
      <c r="B144" s="7">
        <v>7</v>
      </c>
      <c r="C144" s="31" t="s">
        <v>162</v>
      </c>
      <c r="D144" s="7">
        <v>2</v>
      </c>
      <c r="E144" s="6" t="s">
        <v>52</v>
      </c>
      <c r="F144" s="6">
        <v>36042606065</v>
      </c>
      <c r="G144" s="8">
        <v>1100</v>
      </c>
      <c r="H144" s="29"/>
      <c r="I144" s="29">
        <f t="shared" si="3"/>
        <v>1100</v>
      </c>
      <c r="J144" s="29"/>
      <c r="K144" s="62"/>
    </row>
    <row r="145" s="60" customFormat="1" customHeight="1" spans="1:11">
      <c r="A145" s="75" t="s">
        <v>155</v>
      </c>
      <c r="B145" s="7">
        <v>8</v>
      </c>
      <c r="C145" s="7" t="s">
        <v>163</v>
      </c>
      <c r="D145" s="7">
        <v>1</v>
      </c>
      <c r="E145" s="6" t="s">
        <v>79</v>
      </c>
      <c r="F145" s="6">
        <v>36042606036</v>
      </c>
      <c r="G145" s="8">
        <v>765</v>
      </c>
      <c r="H145" s="29"/>
      <c r="I145" s="29">
        <f t="shared" si="3"/>
        <v>765</v>
      </c>
      <c r="J145" s="29"/>
      <c r="K145" s="62"/>
    </row>
    <row r="146" s="60" customFormat="1" customHeight="1" spans="1:11">
      <c r="A146" s="75" t="s">
        <v>155</v>
      </c>
      <c r="B146" s="7">
        <v>9</v>
      </c>
      <c r="C146" s="7" t="s">
        <v>164</v>
      </c>
      <c r="D146" s="7">
        <v>1</v>
      </c>
      <c r="E146" s="6" t="s">
        <v>79</v>
      </c>
      <c r="F146" s="6">
        <v>36042606155</v>
      </c>
      <c r="G146" s="8">
        <v>765</v>
      </c>
      <c r="H146" s="29"/>
      <c r="I146" s="29">
        <f t="shared" si="3"/>
        <v>765</v>
      </c>
      <c r="J146" s="29"/>
      <c r="K146" s="62"/>
    </row>
    <row r="147" s="60" customFormat="1" customHeight="1" spans="1:10">
      <c r="A147" s="75" t="s">
        <v>165</v>
      </c>
      <c r="B147" s="7">
        <v>1</v>
      </c>
      <c r="C147" s="7" t="s">
        <v>166</v>
      </c>
      <c r="D147" s="7">
        <v>2</v>
      </c>
      <c r="E147" s="6" t="s">
        <v>13</v>
      </c>
      <c r="F147" s="6">
        <v>3604260701007</v>
      </c>
      <c r="G147" s="8">
        <v>720</v>
      </c>
      <c r="H147" s="29"/>
      <c r="I147" s="29">
        <f t="shared" si="3"/>
        <v>720</v>
      </c>
      <c r="J147" s="29"/>
    </row>
    <row r="148" s="60" customFormat="1" customHeight="1" spans="1:10">
      <c r="A148" s="75" t="s">
        <v>165</v>
      </c>
      <c r="B148" s="7">
        <v>2</v>
      </c>
      <c r="C148" s="7" t="s">
        <v>167</v>
      </c>
      <c r="D148" s="7">
        <v>1</v>
      </c>
      <c r="E148" s="6" t="s">
        <v>13</v>
      </c>
      <c r="F148" s="6">
        <v>3604260701008</v>
      </c>
      <c r="G148" s="9">
        <v>400</v>
      </c>
      <c r="H148" s="7"/>
      <c r="I148" s="29">
        <f t="shared" si="3"/>
        <v>400</v>
      </c>
      <c r="J148" s="29"/>
    </row>
    <row r="149" s="60" customFormat="1" customHeight="1" spans="1:10">
      <c r="A149" s="75" t="s">
        <v>165</v>
      </c>
      <c r="B149" s="7">
        <v>3</v>
      </c>
      <c r="C149" s="7" t="s">
        <v>168</v>
      </c>
      <c r="D149" s="7">
        <v>3</v>
      </c>
      <c r="E149" s="6" t="s">
        <v>13</v>
      </c>
      <c r="F149" s="6">
        <v>3604260701033</v>
      </c>
      <c r="G149" s="9">
        <v>1050</v>
      </c>
      <c r="H149" s="7"/>
      <c r="I149" s="29">
        <f t="shared" si="3"/>
        <v>1050</v>
      </c>
      <c r="J149" s="29"/>
    </row>
    <row r="150" s="60" customFormat="1" customHeight="1" spans="1:10">
      <c r="A150" s="75" t="s">
        <v>165</v>
      </c>
      <c r="B150" s="7">
        <v>4</v>
      </c>
      <c r="C150" s="7" t="s">
        <v>169</v>
      </c>
      <c r="D150" s="7">
        <v>1</v>
      </c>
      <c r="E150" s="6" t="s">
        <v>13</v>
      </c>
      <c r="F150" s="6">
        <v>3604260701035</v>
      </c>
      <c r="G150" s="9">
        <v>410</v>
      </c>
      <c r="H150" s="7"/>
      <c r="I150" s="29">
        <f t="shared" si="3"/>
        <v>410</v>
      </c>
      <c r="J150" s="29"/>
    </row>
    <row r="151" s="60" customFormat="1" customHeight="1" spans="1:10">
      <c r="A151" s="75" t="s">
        <v>165</v>
      </c>
      <c r="B151" s="7">
        <v>5</v>
      </c>
      <c r="C151" s="7" t="s">
        <v>170</v>
      </c>
      <c r="D151" s="7">
        <v>1</v>
      </c>
      <c r="E151" s="6" t="s">
        <v>13</v>
      </c>
      <c r="F151" s="6">
        <v>3604260701048</v>
      </c>
      <c r="G151" s="9">
        <v>400</v>
      </c>
      <c r="H151" s="7"/>
      <c r="I151" s="29">
        <f t="shared" si="3"/>
        <v>400</v>
      </c>
      <c r="J151" s="29"/>
    </row>
    <row r="152" s="60" customFormat="1" customHeight="1" spans="1:10">
      <c r="A152" s="75" t="s">
        <v>165</v>
      </c>
      <c r="B152" s="7">
        <v>6</v>
      </c>
      <c r="C152" s="7" t="s">
        <v>171</v>
      </c>
      <c r="D152" s="7">
        <v>1</v>
      </c>
      <c r="E152" s="6" t="s">
        <v>13</v>
      </c>
      <c r="F152" s="6">
        <v>3604260701064</v>
      </c>
      <c r="G152" s="9">
        <v>410</v>
      </c>
      <c r="H152" s="7"/>
      <c r="I152" s="29">
        <f t="shared" si="3"/>
        <v>410</v>
      </c>
      <c r="J152" s="29"/>
    </row>
    <row r="153" s="60" customFormat="1" customHeight="1" spans="1:10">
      <c r="A153" s="75" t="s">
        <v>165</v>
      </c>
      <c r="B153" s="7">
        <v>7</v>
      </c>
      <c r="C153" s="7" t="s">
        <v>172</v>
      </c>
      <c r="D153" s="7">
        <v>3</v>
      </c>
      <c r="E153" s="6" t="s">
        <v>13</v>
      </c>
      <c r="F153" s="6">
        <v>3604260701072</v>
      </c>
      <c r="G153" s="8">
        <v>1170</v>
      </c>
      <c r="H153" s="29"/>
      <c r="I153" s="29">
        <f t="shared" si="3"/>
        <v>1170</v>
      </c>
      <c r="J153" s="29"/>
    </row>
    <row r="154" s="60" customFormat="1" customHeight="1" spans="1:10">
      <c r="A154" s="75" t="s">
        <v>165</v>
      </c>
      <c r="B154" s="7">
        <v>8</v>
      </c>
      <c r="C154" s="7" t="s">
        <v>173</v>
      </c>
      <c r="D154" s="7">
        <v>2</v>
      </c>
      <c r="E154" s="6" t="s">
        <v>13</v>
      </c>
      <c r="F154" s="6">
        <v>3604260701086</v>
      </c>
      <c r="G154" s="9">
        <v>760</v>
      </c>
      <c r="H154" s="7"/>
      <c r="I154" s="29">
        <f t="shared" si="3"/>
        <v>760</v>
      </c>
      <c r="J154" s="29"/>
    </row>
    <row r="155" s="60" customFormat="1" customHeight="1" spans="1:10">
      <c r="A155" s="75" t="s">
        <v>165</v>
      </c>
      <c r="B155" s="7">
        <v>9</v>
      </c>
      <c r="C155" s="7" t="s">
        <v>174</v>
      </c>
      <c r="D155" s="7">
        <v>1</v>
      </c>
      <c r="E155" s="11" t="s">
        <v>13</v>
      </c>
      <c r="F155" s="6">
        <v>3604260701090</v>
      </c>
      <c r="G155" s="9">
        <v>400</v>
      </c>
      <c r="H155" s="7"/>
      <c r="I155" s="29">
        <f t="shared" si="3"/>
        <v>400</v>
      </c>
      <c r="J155" s="34"/>
    </row>
    <row r="156" s="60" customFormat="1" customHeight="1" spans="1:10">
      <c r="A156" s="75" t="s">
        <v>165</v>
      </c>
      <c r="B156" s="7">
        <v>10</v>
      </c>
      <c r="C156" s="7" t="s">
        <v>175</v>
      </c>
      <c r="D156" s="7">
        <v>2</v>
      </c>
      <c r="E156" s="11" t="s">
        <v>13</v>
      </c>
      <c r="F156" s="6">
        <v>3604260701091</v>
      </c>
      <c r="G156" s="9">
        <v>810</v>
      </c>
      <c r="H156" s="7"/>
      <c r="I156" s="29">
        <f t="shared" si="3"/>
        <v>810</v>
      </c>
      <c r="J156" s="34"/>
    </row>
    <row r="157" s="60" customFormat="1" customHeight="1" spans="1:10">
      <c r="A157" s="75" t="s">
        <v>165</v>
      </c>
      <c r="B157" s="7">
        <v>11</v>
      </c>
      <c r="C157" s="7" t="s">
        <v>176</v>
      </c>
      <c r="D157" s="7">
        <v>2</v>
      </c>
      <c r="E157" s="11" t="s">
        <v>13</v>
      </c>
      <c r="F157" s="6">
        <v>3604260701105</v>
      </c>
      <c r="G157" s="9">
        <v>790</v>
      </c>
      <c r="H157" s="7"/>
      <c r="I157" s="29">
        <f t="shared" si="3"/>
        <v>790</v>
      </c>
      <c r="J157" s="34"/>
    </row>
    <row r="158" s="60" customFormat="1" customHeight="1" spans="1:10">
      <c r="A158" s="75" t="s">
        <v>165</v>
      </c>
      <c r="B158" s="7">
        <v>12</v>
      </c>
      <c r="C158" s="7" t="s">
        <v>177</v>
      </c>
      <c r="D158" s="7">
        <v>3</v>
      </c>
      <c r="E158" s="7" t="s">
        <v>13</v>
      </c>
      <c r="F158" s="6">
        <v>3604260701139</v>
      </c>
      <c r="G158" s="9">
        <v>1080</v>
      </c>
      <c r="H158" s="7"/>
      <c r="I158" s="29">
        <f t="shared" si="3"/>
        <v>1080</v>
      </c>
      <c r="J158" s="34"/>
    </row>
    <row r="159" s="60" customFormat="1" customHeight="1" spans="1:10">
      <c r="A159" s="75" t="s">
        <v>165</v>
      </c>
      <c r="B159" s="7">
        <v>13</v>
      </c>
      <c r="C159" s="7" t="s">
        <v>178</v>
      </c>
      <c r="D159" s="7">
        <v>2</v>
      </c>
      <c r="E159" s="7" t="s">
        <v>13</v>
      </c>
      <c r="F159" s="6">
        <v>3604260701362</v>
      </c>
      <c r="G159" s="9">
        <v>690</v>
      </c>
      <c r="H159" s="7"/>
      <c r="I159" s="29">
        <f t="shared" si="3"/>
        <v>690</v>
      </c>
      <c r="J159" s="34"/>
    </row>
    <row r="160" s="60" customFormat="1" customHeight="1" spans="1:10">
      <c r="A160" s="75" t="s">
        <v>165</v>
      </c>
      <c r="B160" s="7">
        <v>14</v>
      </c>
      <c r="C160" s="7" t="s">
        <v>179</v>
      </c>
      <c r="D160" s="7">
        <v>2</v>
      </c>
      <c r="E160" s="7" t="s">
        <v>13</v>
      </c>
      <c r="F160" s="6">
        <v>3604260701364</v>
      </c>
      <c r="G160" s="9">
        <v>750</v>
      </c>
      <c r="H160" s="7"/>
      <c r="I160" s="29">
        <f t="shared" si="3"/>
        <v>750</v>
      </c>
      <c r="J160" s="34"/>
    </row>
    <row r="161" s="60" customFormat="1" customHeight="1" spans="1:10">
      <c r="A161" s="75" t="s">
        <v>165</v>
      </c>
      <c r="B161" s="7">
        <v>15</v>
      </c>
      <c r="C161" s="11" t="s">
        <v>180</v>
      </c>
      <c r="D161" s="11">
        <v>1</v>
      </c>
      <c r="E161" s="7" t="s">
        <v>13</v>
      </c>
      <c r="F161" s="6">
        <v>3604260701365</v>
      </c>
      <c r="G161" s="9">
        <v>380</v>
      </c>
      <c r="H161" s="7"/>
      <c r="I161" s="29">
        <f t="shared" si="3"/>
        <v>380</v>
      </c>
      <c r="J161" s="36"/>
    </row>
    <row r="162" s="60" customFormat="1" customHeight="1" spans="1:10">
      <c r="A162" s="75" t="s">
        <v>165</v>
      </c>
      <c r="B162" s="7">
        <v>16</v>
      </c>
      <c r="C162" s="11" t="s">
        <v>181</v>
      </c>
      <c r="D162" s="11">
        <v>2</v>
      </c>
      <c r="E162" s="7" t="s">
        <v>13</v>
      </c>
      <c r="F162" s="6">
        <v>3604260701383</v>
      </c>
      <c r="G162" s="9">
        <v>780</v>
      </c>
      <c r="H162" s="7"/>
      <c r="I162" s="29">
        <f t="shared" si="3"/>
        <v>780</v>
      </c>
      <c r="J162" s="36"/>
    </row>
    <row r="163" s="60" customFormat="1" customHeight="1" spans="1:10">
      <c r="A163" s="75" t="s">
        <v>165</v>
      </c>
      <c r="B163" s="7">
        <v>17</v>
      </c>
      <c r="C163" s="11" t="s">
        <v>182</v>
      </c>
      <c r="D163" s="11">
        <v>1</v>
      </c>
      <c r="E163" s="7" t="s">
        <v>13</v>
      </c>
      <c r="F163" s="6">
        <v>3604260701400</v>
      </c>
      <c r="G163" s="9">
        <v>360</v>
      </c>
      <c r="H163" s="7"/>
      <c r="I163" s="29">
        <f t="shared" si="3"/>
        <v>360</v>
      </c>
      <c r="J163" s="36"/>
    </row>
    <row r="164" s="60" customFormat="1" customHeight="1" spans="1:10">
      <c r="A164" s="75" t="s">
        <v>165</v>
      </c>
      <c r="B164" s="7">
        <v>18</v>
      </c>
      <c r="C164" s="11" t="s">
        <v>183</v>
      </c>
      <c r="D164" s="11">
        <v>3</v>
      </c>
      <c r="E164" s="7" t="s">
        <v>13</v>
      </c>
      <c r="F164" s="6">
        <v>3604260701405</v>
      </c>
      <c r="G164" s="9">
        <v>1215</v>
      </c>
      <c r="H164" s="7"/>
      <c r="I164" s="29">
        <f t="shared" si="3"/>
        <v>1215</v>
      </c>
      <c r="J164" s="36"/>
    </row>
    <row r="165" s="60" customFormat="1" customHeight="1" spans="1:10">
      <c r="A165" s="75" t="s">
        <v>165</v>
      </c>
      <c r="B165" s="7">
        <v>19</v>
      </c>
      <c r="C165" s="11" t="s">
        <v>184</v>
      </c>
      <c r="D165" s="11">
        <v>2</v>
      </c>
      <c r="E165" s="7" t="s">
        <v>13</v>
      </c>
      <c r="F165" s="6">
        <v>3604260701406</v>
      </c>
      <c r="G165" s="9">
        <v>810</v>
      </c>
      <c r="H165" s="7"/>
      <c r="I165" s="29">
        <f t="shared" si="3"/>
        <v>810</v>
      </c>
      <c r="J165" s="36"/>
    </row>
    <row r="166" s="60" customFormat="1" customHeight="1" spans="1:10">
      <c r="A166" s="75" t="s">
        <v>165</v>
      </c>
      <c r="B166" s="7">
        <v>20</v>
      </c>
      <c r="C166" s="11" t="s">
        <v>185</v>
      </c>
      <c r="D166" s="11">
        <v>1</v>
      </c>
      <c r="E166" s="7" t="s">
        <v>13</v>
      </c>
      <c r="F166" s="6">
        <v>3604260701413</v>
      </c>
      <c r="G166" s="9">
        <v>400</v>
      </c>
      <c r="H166" s="7"/>
      <c r="I166" s="29">
        <f t="shared" si="3"/>
        <v>400</v>
      </c>
      <c r="J166" s="36"/>
    </row>
    <row r="167" s="60" customFormat="1" customHeight="1" spans="1:10">
      <c r="A167" s="75" t="s">
        <v>165</v>
      </c>
      <c r="B167" s="7">
        <v>21</v>
      </c>
      <c r="C167" s="7" t="s">
        <v>186</v>
      </c>
      <c r="D167" s="7">
        <v>2</v>
      </c>
      <c r="E167" s="7" t="s">
        <v>13</v>
      </c>
      <c r="F167" s="6">
        <v>3604260701424</v>
      </c>
      <c r="G167" s="9">
        <v>770</v>
      </c>
      <c r="H167" s="7"/>
      <c r="I167" s="29">
        <f t="shared" si="3"/>
        <v>770</v>
      </c>
      <c r="J167" s="29"/>
    </row>
    <row r="168" s="60" customFormat="1" customHeight="1" spans="1:10">
      <c r="A168" s="75" t="s">
        <v>165</v>
      </c>
      <c r="B168" s="7">
        <v>22</v>
      </c>
      <c r="C168" s="7" t="s">
        <v>187</v>
      </c>
      <c r="D168" s="7">
        <v>2</v>
      </c>
      <c r="E168" s="7" t="s">
        <v>13</v>
      </c>
      <c r="F168" s="6">
        <v>3604260701427</v>
      </c>
      <c r="G168" s="9">
        <v>810</v>
      </c>
      <c r="H168" s="7"/>
      <c r="I168" s="29">
        <f t="shared" si="3"/>
        <v>810</v>
      </c>
      <c r="J168" s="29"/>
    </row>
    <row r="169" s="60" customFormat="1" customHeight="1" spans="1:10">
      <c r="A169" s="75" t="s">
        <v>165</v>
      </c>
      <c r="B169" s="7">
        <v>23</v>
      </c>
      <c r="C169" s="7" t="s">
        <v>188</v>
      </c>
      <c r="D169" s="6">
        <v>2</v>
      </c>
      <c r="E169" s="6" t="s">
        <v>13</v>
      </c>
      <c r="F169" s="6">
        <v>36042611013</v>
      </c>
      <c r="G169" s="26">
        <v>770</v>
      </c>
      <c r="H169" s="30"/>
      <c r="I169" s="29">
        <f t="shared" si="3"/>
        <v>770</v>
      </c>
      <c r="J169" s="29"/>
    </row>
    <row r="170" s="60" customFormat="1" customHeight="1" spans="1:10">
      <c r="A170" s="75" t="s">
        <v>165</v>
      </c>
      <c r="B170" s="7">
        <v>24</v>
      </c>
      <c r="C170" s="7" t="s">
        <v>189</v>
      </c>
      <c r="D170" s="6">
        <v>1</v>
      </c>
      <c r="E170" s="6" t="s">
        <v>13</v>
      </c>
      <c r="F170" s="6">
        <v>3604260701437</v>
      </c>
      <c r="G170" s="26">
        <v>340</v>
      </c>
      <c r="H170" s="30"/>
      <c r="I170" s="29">
        <f t="shared" si="3"/>
        <v>340</v>
      </c>
      <c r="J170" s="29"/>
    </row>
    <row r="171" s="60" customFormat="1" customHeight="1" spans="1:10">
      <c r="A171" s="75" t="s">
        <v>165</v>
      </c>
      <c r="B171" s="7">
        <v>25</v>
      </c>
      <c r="C171" s="7" t="s">
        <v>190</v>
      </c>
      <c r="D171" s="6">
        <v>1</v>
      </c>
      <c r="E171" s="6" t="s">
        <v>13</v>
      </c>
      <c r="F171" s="6">
        <v>3604260701440</v>
      </c>
      <c r="G171" s="26">
        <v>430</v>
      </c>
      <c r="H171" s="30"/>
      <c r="I171" s="29">
        <f t="shared" si="3"/>
        <v>430</v>
      </c>
      <c r="J171" s="29"/>
    </row>
    <row r="172" s="60" customFormat="1" customHeight="1" spans="1:10">
      <c r="A172" s="75" t="s">
        <v>165</v>
      </c>
      <c r="B172" s="7">
        <v>26</v>
      </c>
      <c r="C172" s="7" t="s">
        <v>191</v>
      </c>
      <c r="D172" s="7">
        <v>3</v>
      </c>
      <c r="E172" s="6" t="s">
        <v>52</v>
      </c>
      <c r="F172" s="6">
        <v>3604260701031</v>
      </c>
      <c r="G172" s="9">
        <v>1350</v>
      </c>
      <c r="H172" s="7"/>
      <c r="I172" s="29">
        <f t="shared" si="3"/>
        <v>1350</v>
      </c>
      <c r="J172" s="29"/>
    </row>
    <row r="173" s="60" customFormat="1" customHeight="1" spans="1:10">
      <c r="A173" s="75" t="s">
        <v>165</v>
      </c>
      <c r="B173" s="7">
        <v>27</v>
      </c>
      <c r="C173" s="7" t="s">
        <v>192</v>
      </c>
      <c r="D173" s="7">
        <v>2</v>
      </c>
      <c r="E173" s="6" t="s">
        <v>52</v>
      </c>
      <c r="F173" s="6">
        <v>3604260701039</v>
      </c>
      <c r="G173" s="9">
        <v>1040</v>
      </c>
      <c r="H173" s="7"/>
      <c r="I173" s="29">
        <f t="shared" si="3"/>
        <v>1040</v>
      </c>
      <c r="J173" s="29"/>
    </row>
    <row r="174" s="60" customFormat="1" customHeight="1" spans="1:10">
      <c r="A174" s="75" t="s">
        <v>165</v>
      </c>
      <c r="B174" s="7">
        <v>28</v>
      </c>
      <c r="C174" s="7" t="s">
        <v>193</v>
      </c>
      <c r="D174" s="7">
        <v>1</v>
      </c>
      <c r="E174" s="6" t="s">
        <v>52</v>
      </c>
      <c r="F174" s="6">
        <v>3604260701044</v>
      </c>
      <c r="G174" s="9">
        <v>530</v>
      </c>
      <c r="H174" s="7"/>
      <c r="I174" s="29">
        <f t="shared" si="3"/>
        <v>530</v>
      </c>
      <c r="J174" s="29"/>
    </row>
    <row r="175" s="60" customFormat="1" customHeight="1" spans="1:10">
      <c r="A175" s="75" t="s">
        <v>165</v>
      </c>
      <c r="B175" s="7">
        <v>29</v>
      </c>
      <c r="C175" s="7" t="s">
        <v>194</v>
      </c>
      <c r="D175" s="7">
        <v>2</v>
      </c>
      <c r="E175" s="6" t="s">
        <v>52</v>
      </c>
      <c r="F175" s="6">
        <v>3604260701058</v>
      </c>
      <c r="G175" s="9">
        <v>930</v>
      </c>
      <c r="H175" s="7"/>
      <c r="I175" s="29">
        <f t="shared" si="3"/>
        <v>930</v>
      </c>
      <c r="J175" s="29"/>
    </row>
    <row r="176" s="60" customFormat="1" customHeight="1" spans="1:10">
      <c r="A176" s="75" t="s">
        <v>165</v>
      </c>
      <c r="B176" s="7">
        <v>30</v>
      </c>
      <c r="C176" s="7" t="s">
        <v>195</v>
      </c>
      <c r="D176" s="7">
        <v>1</v>
      </c>
      <c r="E176" s="6" t="s">
        <v>52</v>
      </c>
      <c r="F176" s="6">
        <v>3604260701080</v>
      </c>
      <c r="G176" s="9">
        <v>480</v>
      </c>
      <c r="H176" s="7"/>
      <c r="I176" s="29">
        <f t="shared" si="3"/>
        <v>480</v>
      </c>
      <c r="J176" s="29"/>
    </row>
    <row r="177" s="60" customFormat="1" customHeight="1" spans="1:10">
      <c r="A177" s="75" t="s">
        <v>165</v>
      </c>
      <c r="B177" s="7">
        <v>31</v>
      </c>
      <c r="C177" s="7" t="s">
        <v>196</v>
      </c>
      <c r="D177" s="7">
        <v>4</v>
      </c>
      <c r="E177" s="6" t="s">
        <v>52</v>
      </c>
      <c r="F177" s="6">
        <v>3604260701108</v>
      </c>
      <c r="G177" s="9">
        <v>1800</v>
      </c>
      <c r="H177" s="7"/>
      <c r="I177" s="29">
        <f t="shared" si="3"/>
        <v>1800</v>
      </c>
      <c r="J177" s="34"/>
    </row>
    <row r="178" s="60" customFormat="1" customHeight="1" spans="1:10">
      <c r="A178" s="75" t="s">
        <v>165</v>
      </c>
      <c r="B178" s="7">
        <v>32</v>
      </c>
      <c r="C178" s="7" t="s">
        <v>197</v>
      </c>
      <c r="D178" s="7">
        <v>3</v>
      </c>
      <c r="E178" s="6" t="s">
        <v>52</v>
      </c>
      <c r="F178" s="6">
        <v>3604260701109</v>
      </c>
      <c r="G178" s="9">
        <v>1440</v>
      </c>
      <c r="H178" s="7"/>
      <c r="I178" s="29">
        <f t="shared" si="3"/>
        <v>1440</v>
      </c>
      <c r="J178" s="34"/>
    </row>
    <row r="179" s="60" customFormat="1" customHeight="1" spans="1:10">
      <c r="A179" s="75" t="s">
        <v>165</v>
      </c>
      <c r="B179" s="7">
        <v>33</v>
      </c>
      <c r="C179" s="7" t="s">
        <v>198</v>
      </c>
      <c r="D179" s="7">
        <v>1</v>
      </c>
      <c r="E179" s="11" t="s">
        <v>52</v>
      </c>
      <c r="F179" s="6">
        <v>3604260701112</v>
      </c>
      <c r="G179" s="9">
        <v>460</v>
      </c>
      <c r="H179" s="7"/>
      <c r="I179" s="29">
        <f t="shared" si="3"/>
        <v>460</v>
      </c>
      <c r="J179" s="34"/>
    </row>
    <row r="180" s="60" customFormat="1" customHeight="1" spans="1:10">
      <c r="A180" s="75" t="s">
        <v>165</v>
      </c>
      <c r="B180" s="7">
        <v>34</v>
      </c>
      <c r="C180" s="7" t="s">
        <v>199</v>
      </c>
      <c r="D180" s="7">
        <v>2</v>
      </c>
      <c r="E180" s="11" t="s">
        <v>52</v>
      </c>
      <c r="F180" s="6">
        <v>3604260701115</v>
      </c>
      <c r="G180" s="9">
        <v>940</v>
      </c>
      <c r="H180" s="7"/>
      <c r="I180" s="29">
        <f t="shared" si="3"/>
        <v>940</v>
      </c>
      <c r="J180" s="34"/>
    </row>
    <row r="181" s="60" customFormat="1" customHeight="1" spans="1:10">
      <c r="A181" s="75" t="s">
        <v>165</v>
      </c>
      <c r="B181" s="7">
        <v>35</v>
      </c>
      <c r="C181" s="7" t="s">
        <v>200</v>
      </c>
      <c r="D181" s="7">
        <v>3</v>
      </c>
      <c r="E181" s="11" t="s">
        <v>52</v>
      </c>
      <c r="F181" s="6">
        <v>3604260701126</v>
      </c>
      <c r="G181" s="9">
        <v>1350</v>
      </c>
      <c r="H181" s="7"/>
      <c r="I181" s="29">
        <f t="shared" si="3"/>
        <v>1350</v>
      </c>
      <c r="J181" s="34"/>
    </row>
    <row r="182" s="60" customFormat="1" customHeight="1" spans="1:10">
      <c r="A182" s="75" t="s">
        <v>165</v>
      </c>
      <c r="B182" s="7">
        <v>36</v>
      </c>
      <c r="C182" s="7" t="s">
        <v>201</v>
      </c>
      <c r="D182" s="7">
        <v>1</v>
      </c>
      <c r="E182" s="7" t="s">
        <v>52</v>
      </c>
      <c r="F182" s="6">
        <v>3604260701140</v>
      </c>
      <c r="G182" s="9">
        <v>450</v>
      </c>
      <c r="H182" s="7"/>
      <c r="I182" s="29">
        <f t="shared" si="3"/>
        <v>450</v>
      </c>
      <c r="J182" s="34"/>
    </row>
    <row r="183" s="60" customFormat="1" customHeight="1" spans="1:10">
      <c r="A183" s="75" t="s">
        <v>165</v>
      </c>
      <c r="B183" s="7">
        <v>37</v>
      </c>
      <c r="C183" s="7" t="s">
        <v>202</v>
      </c>
      <c r="D183" s="7">
        <v>1</v>
      </c>
      <c r="E183" s="11" t="s">
        <v>52</v>
      </c>
      <c r="F183" s="6">
        <v>3604260701146</v>
      </c>
      <c r="G183" s="9">
        <v>450</v>
      </c>
      <c r="H183" s="7"/>
      <c r="I183" s="29">
        <f t="shared" si="3"/>
        <v>450</v>
      </c>
      <c r="J183" s="34"/>
    </row>
    <row r="184" s="60" customFormat="1" customHeight="1" spans="1:10">
      <c r="A184" s="75" t="s">
        <v>165</v>
      </c>
      <c r="B184" s="7">
        <v>38</v>
      </c>
      <c r="C184" s="7" t="s">
        <v>203</v>
      </c>
      <c r="D184" s="7">
        <v>1</v>
      </c>
      <c r="E184" s="7" t="s">
        <v>52</v>
      </c>
      <c r="F184" s="6">
        <v>3604260701153</v>
      </c>
      <c r="G184" s="9">
        <v>450</v>
      </c>
      <c r="H184" s="7"/>
      <c r="I184" s="29">
        <f t="shared" si="3"/>
        <v>450</v>
      </c>
      <c r="J184" s="34"/>
    </row>
    <row r="185" s="60" customFormat="1" customHeight="1" spans="1:10">
      <c r="A185" s="75" t="s">
        <v>165</v>
      </c>
      <c r="B185" s="7">
        <v>39</v>
      </c>
      <c r="C185" s="7" t="s">
        <v>204</v>
      </c>
      <c r="D185" s="7">
        <v>1</v>
      </c>
      <c r="E185" s="7" t="s">
        <v>52</v>
      </c>
      <c r="F185" s="6">
        <v>3604260701368</v>
      </c>
      <c r="G185" s="9">
        <v>450</v>
      </c>
      <c r="H185" s="7"/>
      <c r="I185" s="29">
        <f t="shared" si="3"/>
        <v>450</v>
      </c>
      <c r="J185" s="34"/>
    </row>
    <row r="186" s="60" customFormat="1" customHeight="1" spans="1:10">
      <c r="A186" s="75" t="s">
        <v>165</v>
      </c>
      <c r="B186" s="7">
        <v>40</v>
      </c>
      <c r="C186" s="7" t="s">
        <v>205</v>
      </c>
      <c r="D186" s="7">
        <v>2</v>
      </c>
      <c r="E186" s="7" t="s">
        <v>52</v>
      </c>
      <c r="F186" s="6">
        <v>3604260701369</v>
      </c>
      <c r="G186" s="9">
        <v>900</v>
      </c>
      <c r="H186" s="7"/>
      <c r="I186" s="29">
        <f t="shared" si="3"/>
        <v>900</v>
      </c>
      <c r="J186" s="34"/>
    </row>
    <row r="187" s="60" customFormat="1" customHeight="1" spans="1:10">
      <c r="A187" s="75" t="s">
        <v>165</v>
      </c>
      <c r="B187" s="7">
        <v>41</v>
      </c>
      <c r="C187" s="7" t="s">
        <v>206</v>
      </c>
      <c r="D187" s="7">
        <v>1</v>
      </c>
      <c r="E187" s="7" t="s">
        <v>52</v>
      </c>
      <c r="F187" s="6">
        <v>3604260701371</v>
      </c>
      <c r="G187" s="9">
        <v>450</v>
      </c>
      <c r="H187" s="7"/>
      <c r="I187" s="29">
        <f t="shared" si="3"/>
        <v>450</v>
      </c>
      <c r="J187" s="34"/>
    </row>
    <row r="188" s="60" customFormat="1" customHeight="1" spans="1:10">
      <c r="A188" s="75" t="s">
        <v>165</v>
      </c>
      <c r="B188" s="7">
        <v>42</v>
      </c>
      <c r="C188" s="11" t="s">
        <v>207</v>
      </c>
      <c r="D188" s="11">
        <v>2</v>
      </c>
      <c r="E188" s="7" t="s">
        <v>52</v>
      </c>
      <c r="F188" s="6">
        <v>3604260701397</v>
      </c>
      <c r="G188" s="8">
        <v>900</v>
      </c>
      <c r="H188" s="29"/>
      <c r="I188" s="29">
        <f t="shared" si="3"/>
        <v>900</v>
      </c>
      <c r="J188" s="36"/>
    </row>
    <row r="189" s="60" customFormat="1" customHeight="1" spans="1:10">
      <c r="A189" s="75" t="s">
        <v>165</v>
      </c>
      <c r="B189" s="7">
        <v>43</v>
      </c>
      <c r="C189" s="7" t="s">
        <v>208</v>
      </c>
      <c r="D189" s="7">
        <v>3</v>
      </c>
      <c r="E189" s="7" t="s">
        <v>52</v>
      </c>
      <c r="F189" s="6">
        <v>3604260701401</v>
      </c>
      <c r="G189" s="8">
        <v>1380</v>
      </c>
      <c r="H189" s="29"/>
      <c r="I189" s="29">
        <f t="shared" si="3"/>
        <v>1380</v>
      </c>
      <c r="J189" s="34"/>
    </row>
    <row r="190" s="60" customFormat="1" customHeight="1" spans="1:10">
      <c r="A190" s="75" t="s">
        <v>165</v>
      </c>
      <c r="B190" s="7">
        <v>44</v>
      </c>
      <c r="C190" s="7" t="s">
        <v>209</v>
      </c>
      <c r="D190" s="7">
        <v>1</v>
      </c>
      <c r="E190" s="7" t="s">
        <v>52</v>
      </c>
      <c r="F190" s="6">
        <v>3604260701410</v>
      </c>
      <c r="G190" s="9">
        <v>550</v>
      </c>
      <c r="H190" s="7"/>
      <c r="I190" s="29">
        <f t="shared" si="3"/>
        <v>550</v>
      </c>
      <c r="J190" s="34"/>
    </row>
    <row r="191" s="60" customFormat="1" customHeight="1" spans="1:10">
      <c r="A191" s="75" t="s">
        <v>165</v>
      </c>
      <c r="B191" s="7">
        <v>45</v>
      </c>
      <c r="C191" s="7" t="s">
        <v>210</v>
      </c>
      <c r="D191" s="7">
        <v>1</v>
      </c>
      <c r="E191" s="7" t="s">
        <v>52</v>
      </c>
      <c r="F191" s="6">
        <v>3604260701013</v>
      </c>
      <c r="G191" s="9">
        <v>480</v>
      </c>
      <c r="H191" s="7"/>
      <c r="I191" s="29">
        <f t="shared" si="3"/>
        <v>480</v>
      </c>
      <c r="J191" s="29"/>
    </row>
    <row r="192" s="60" customFormat="1" customHeight="1" spans="1:10">
      <c r="A192" s="75" t="s">
        <v>165</v>
      </c>
      <c r="B192" s="7">
        <v>46</v>
      </c>
      <c r="C192" s="7" t="s">
        <v>211</v>
      </c>
      <c r="D192" s="7">
        <v>1</v>
      </c>
      <c r="E192" s="7" t="s">
        <v>52</v>
      </c>
      <c r="F192" s="6">
        <v>3604260701415</v>
      </c>
      <c r="G192" s="9">
        <v>450</v>
      </c>
      <c r="H192" s="7"/>
      <c r="I192" s="29">
        <f t="shared" si="3"/>
        <v>450</v>
      </c>
      <c r="J192" s="29"/>
    </row>
    <row r="193" s="60" customFormat="1" customHeight="1" spans="1:10">
      <c r="A193" s="75" t="s">
        <v>165</v>
      </c>
      <c r="B193" s="7">
        <v>47</v>
      </c>
      <c r="C193" s="7" t="s">
        <v>212</v>
      </c>
      <c r="D193" s="7">
        <v>1</v>
      </c>
      <c r="E193" s="7" t="s">
        <v>52</v>
      </c>
      <c r="F193" s="6">
        <v>3604260701420</v>
      </c>
      <c r="G193" s="9">
        <v>470</v>
      </c>
      <c r="H193" s="7"/>
      <c r="I193" s="29">
        <f t="shared" si="3"/>
        <v>470</v>
      </c>
      <c r="J193" s="29"/>
    </row>
    <row r="194" s="60" customFormat="1" customHeight="1" spans="1:10">
      <c r="A194" s="75" t="s">
        <v>165</v>
      </c>
      <c r="B194" s="7">
        <v>48</v>
      </c>
      <c r="C194" s="7" t="s">
        <v>213</v>
      </c>
      <c r="D194" s="7">
        <v>1</v>
      </c>
      <c r="E194" s="7" t="s">
        <v>52</v>
      </c>
      <c r="F194" s="6">
        <v>3604260701422</v>
      </c>
      <c r="G194" s="9">
        <v>510</v>
      </c>
      <c r="H194" s="7"/>
      <c r="I194" s="29">
        <f t="shared" si="3"/>
        <v>510</v>
      </c>
      <c r="J194" s="29"/>
    </row>
    <row r="195" s="60" customFormat="1" customHeight="1" spans="1:10">
      <c r="A195" s="75" t="s">
        <v>165</v>
      </c>
      <c r="B195" s="7">
        <v>49</v>
      </c>
      <c r="C195" s="7" t="s">
        <v>214</v>
      </c>
      <c r="D195" s="7">
        <v>1</v>
      </c>
      <c r="E195" s="7" t="s">
        <v>52</v>
      </c>
      <c r="F195" s="6">
        <v>3604260701423</v>
      </c>
      <c r="G195" s="9">
        <v>460</v>
      </c>
      <c r="H195" s="7"/>
      <c r="I195" s="29">
        <f t="shared" ref="I195:I231" si="4">SUM(G195:H195)</f>
        <v>460</v>
      </c>
      <c r="J195" s="29"/>
    </row>
    <row r="196" s="60" customFormat="1" customHeight="1" spans="1:10">
      <c r="A196" s="75" t="s">
        <v>165</v>
      </c>
      <c r="B196" s="7">
        <v>50</v>
      </c>
      <c r="C196" s="7" t="s">
        <v>215</v>
      </c>
      <c r="D196" s="7">
        <v>1</v>
      </c>
      <c r="E196" s="7" t="s">
        <v>52</v>
      </c>
      <c r="F196" s="6">
        <v>3604260701428</v>
      </c>
      <c r="G196" s="8">
        <v>530</v>
      </c>
      <c r="H196" s="29"/>
      <c r="I196" s="29">
        <f t="shared" si="4"/>
        <v>530</v>
      </c>
      <c r="J196" s="29"/>
    </row>
    <row r="197" s="60" customFormat="1" customHeight="1" spans="1:10">
      <c r="A197" s="75" t="s">
        <v>165</v>
      </c>
      <c r="B197" s="7">
        <v>51</v>
      </c>
      <c r="C197" s="7" t="s">
        <v>216</v>
      </c>
      <c r="D197" s="7">
        <v>1</v>
      </c>
      <c r="E197" s="7" t="s">
        <v>52</v>
      </c>
      <c r="F197" s="6">
        <v>3604260701431</v>
      </c>
      <c r="G197" s="9">
        <v>450</v>
      </c>
      <c r="H197" s="7"/>
      <c r="I197" s="29">
        <f t="shared" si="4"/>
        <v>450</v>
      </c>
      <c r="J197" s="29"/>
    </row>
    <row r="198" s="60" customFormat="1" customHeight="1" spans="1:10">
      <c r="A198" s="75" t="s">
        <v>165</v>
      </c>
      <c r="B198" s="7">
        <v>52</v>
      </c>
      <c r="C198" s="7" t="s">
        <v>217</v>
      </c>
      <c r="D198" s="7">
        <v>3</v>
      </c>
      <c r="E198" s="7" t="s">
        <v>52</v>
      </c>
      <c r="F198" s="6">
        <v>3604260701210</v>
      </c>
      <c r="G198" s="8">
        <v>1410</v>
      </c>
      <c r="H198" s="29"/>
      <c r="I198" s="29">
        <f t="shared" si="4"/>
        <v>1410</v>
      </c>
      <c r="J198" s="29"/>
    </row>
    <row r="199" s="60" customFormat="1" customHeight="1" spans="1:10">
      <c r="A199" s="75" t="s">
        <v>165</v>
      </c>
      <c r="B199" s="7">
        <v>53</v>
      </c>
      <c r="C199" s="7" t="s">
        <v>218</v>
      </c>
      <c r="D199" s="7">
        <v>1</v>
      </c>
      <c r="E199" s="7" t="s">
        <v>52</v>
      </c>
      <c r="F199" s="6">
        <v>3604260701433</v>
      </c>
      <c r="G199" s="9">
        <v>460</v>
      </c>
      <c r="H199" s="7"/>
      <c r="I199" s="29">
        <f t="shared" si="4"/>
        <v>460</v>
      </c>
      <c r="J199" s="29"/>
    </row>
    <row r="200" s="60" customFormat="1" customHeight="1" spans="1:10">
      <c r="A200" s="75" t="s">
        <v>165</v>
      </c>
      <c r="B200" s="7">
        <v>54</v>
      </c>
      <c r="C200" s="7" t="s">
        <v>219</v>
      </c>
      <c r="D200" s="7">
        <v>1</v>
      </c>
      <c r="E200" s="7" t="s">
        <v>52</v>
      </c>
      <c r="F200" s="6">
        <v>3604260701435</v>
      </c>
      <c r="G200" s="9">
        <v>460</v>
      </c>
      <c r="H200" s="7"/>
      <c r="I200" s="29">
        <f t="shared" si="4"/>
        <v>460</v>
      </c>
      <c r="J200" s="29"/>
    </row>
    <row r="201" s="60" customFormat="1" customHeight="1" spans="1:10">
      <c r="A201" s="75" t="s">
        <v>165</v>
      </c>
      <c r="B201" s="7">
        <v>55</v>
      </c>
      <c r="C201" s="7" t="s">
        <v>220</v>
      </c>
      <c r="D201" s="7">
        <v>1</v>
      </c>
      <c r="E201" s="7" t="s">
        <v>52</v>
      </c>
      <c r="F201" s="6">
        <v>3604260701436</v>
      </c>
      <c r="G201" s="9">
        <v>450</v>
      </c>
      <c r="H201" s="7"/>
      <c r="I201" s="29">
        <f t="shared" si="4"/>
        <v>450</v>
      </c>
      <c r="J201" s="29"/>
    </row>
    <row r="202" s="60" customFormat="1" customHeight="1" spans="1:10">
      <c r="A202" s="75" t="s">
        <v>165</v>
      </c>
      <c r="B202" s="7">
        <v>56</v>
      </c>
      <c r="C202" s="7" t="s">
        <v>221</v>
      </c>
      <c r="D202" s="7">
        <v>1</v>
      </c>
      <c r="E202" s="7" t="s">
        <v>52</v>
      </c>
      <c r="F202" s="6">
        <v>3604260701438</v>
      </c>
      <c r="G202" s="9">
        <v>530</v>
      </c>
      <c r="H202" s="7"/>
      <c r="I202" s="29">
        <f t="shared" si="4"/>
        <v>530</v>
      </c>
      <c r="J202" s="29"/>
    </row>
    <row r="203" s="60" customFormat="1" customHeight="1" spans="1:10">
      <c r="A203" s="75" t="s">
        <v>165</v>
      </c>
      <c r="B203" s="7">
        <v>57</v>
      </c>
      <c r="C203" s="7" t="s">
        <v>222</v>
      </c>
      <c r="D203" s="7">
        <v>2</v>
      </c>
      <c r="E203" s="7" t="s">
        <v>52</v>
      </c>
      <c r="F203" s="6">
        <v>3604260701439</v>
      </c>
      <c r="G203" s="9">
        <v>900</v>
      </c>
      <c r="H203" s="7"/>
      <c r="I203" s="29">
        <f t="shared" si="4"/>
        <v>900</v>
      </c>
      <c r="J203" s="29"/>
    </row>
    <row r="204" s="60" customFormat="1" customHeight="1" spans="1:10">
      <c r="A204" s="75" t="s">
        <v>165</v>
      </c>
      <c r="B204" s="7">
        <v>58</v>
      </c>
      <c r="C204" s="7" t="s">
        <v>223</v>
      </c>
      <c r="D204" s="7">
        <v>1</v>
      </c>
      <c r="E204" s="7" t="s">
        <v>52</v>
      </c>
      <c r="F204" s="6">
        <v>3604260701441</v>
      </c>
      <c r="G204" s="9">
        <v>450</v>
      </c>
      <c r="H204" s="7"/>
      <c r="I204" s="29">
        <f t="shared" si="4"/>
        <v>450</v>
      </c>
      <c r="J204" s="29"/>
    </row>
    <row r="205" s="60" customFormat="1" customHeight="1" spans="1:10">
      <c r="A205" s="75" t="s">
        <v>165</v>
      </c>
      <c r="B205" s="7">
        <v>59</v>
      </c>
      <c r="C205" s="7" t="s">
        <v>224</v>
      </c>
      <c r="D205" s="7">
        <v>1</v>
      </c>
      <c r="E205" s="7" t="s">
        <v>52</v>
      </c>
      <c r="F205" s="6">
        <v>3604260701442</v>
      </c>
      <c r="G205" s="9">
        <v>450</v>
      </c>
      <c r="H205" s="7"/>
      <c r="I205" s="29">
        <f t="shared" si="4"/>
        <v>450</v>
      </c>
      <c r="J205" s="29"/>
    </row>
    <row r="206" s="60" customFormat="1" customHeight="1" spans="1:10">
      <c r="A206" s="75" t="s">
        <v>165</v>
      </c>
      <c r="B206" s="7">
        <v>60</v>
      </c>
      <c r="C206" s="7" t="s">
        <v>225</v>
      </c>
      <c r="D206" s="7">
        <v>1</v>
      </c>
      <c r="E206" s="7" t="s">
        <v>52</v>
      </c>
      <c r="F206" s="6">
        <v>3604260701443</v>
      </c>
      <c r="G206" s="9">
        <v>450</v>
      </c>
      <c r="H206" s="7"/>
      <c r="I206" s="29">
        <f t="shared" si="4"/>
        <v>450</v>
      </c>
      <c r="J206" s="29"/>
    </row>
    <row r="207" s="60" customFormat="1" customHeight="1" spans="1:10">
      <c r="A207" s="75" t="s">
        <v>165</v>
      </c>
      <c r="B207" s="7">
        <v>61</v>
      </c>
      <c r="C207" s="7" t="s">
        <v>226</v>
      </c>
      <c r="D207" s="7">
        <v>1</v>
      </c>
      <c r="E207" s="6" t="s">
        <v>79</v>
      </c>
      <c r="F207" s="6">
        <v>3604260701027</v>
      </c>
      <c r="G207" s="9">
        <v>765</v>
      </c>
      <c r="H207" s="7"/>
      <c r="I207" s="29">
        <f t="shared" si="4"/>
        <v>765</v>
      </c>
      <c r="J207" s="29"/>
    </row>
    <row r="208" s="60" customFormat="1" customHeight="1" spans="1:10">
      <c r="A208" s="75" t="s">
        <v>165</v>
      </c>
      <c r="B208" s="7">
        <v>62</v>
      </c>
      <c r="C208" s="7" t="s">
        <v>227</v>
      </c>
      <c r="D208" s="7">
        <v>1</v>
      </c>
      <c r="E208" s="6" t="s">
        <v>79</v>
      </c>
      <c r="F208" s="6">
        <v>3604260701032</v>
      </c>
      <c r="G208" s="9">
        <v>765</v>
      </c>
      <c r="H208" s="7"/>
      <c r="I208" s="29">
        <f t="shared" si="4"/>
        <v>765</v>
      </c>
      <c r="J208" s="29"/>
    </row>
    <row r="209" s="60" customFormat="1" customHeight="1" spans="1:10">
      <c r="A209" s="75" t="s">
        <v>165</v>
      </c>
      <c r="B209" s="7">
        <v>63</v>
      </c>
      <c r="C209" s="7" t="s">
        <v>228</v>
      </c>
      <c r="D209" s="7">
        <v>1</v>
      </c>
      <c r="E209" s="6" t="s">
        <v>79</v>
      </c>
      <c r="F209" s="6">
        <v>3604260701034</v>
      </c>
      <c r="G209" s="9">
        <v>765</v>
      </c>
      <c r="H209" s="7"/>
      <c r="I209" s="29">
        <f t="shared" si="4"/>
        <v>765</v>
      </c>
      <c r="J209" s="29"/>
    </row>
    <row r="210" s="60" customFormat="1" customHeight="1" spans="1:10">
      <c r="A210" s="75" t="s">
        <v>165</v>
      </c>
      <c r="B210" s="7">
        <v>64</v>
      </c>
      <c r="C210" s="7" t="s">
        <v>229</v>
      </c>
      <c r="D210" s="7">
        <v>1</v>
      </c>
      <c r="E210" s="6" t="s">
        <v>79</v>
      </c>
      <c r="F210" s="6">
        <v>3604260701038</v>
      </c>
      <c r="G210" s="9">
        <v>765</v>
      </c>
      <c r="H210" s="7"/>
      <c r="I210" s="29">
        <f t="shared" si="4"/>
        <v>765</v>
      </c>
      <c r="J210" s="29"/>
    </row>
    <row r="211" s="60" customFormat="1" customHeight="1" spans="1:10">
      <c r="A211" s="75" t="s">
        <v>165</v>
      </c>
      <c r="B211" s="7">
        <v>65</v>
      </c>
      <c r="C211" s="7" t="s">
        <v>230</v>
      </c>
      <c r="D211" s="7">
        <v>1</v>
      </c>
      <c r="E211" s="6" t="s">
        <v>79</v>
      </c>
      <c r="F211" s="6">
        <v>3604260701067</v>
      </c>
      <c r="G211" s="9">
        <v>765</v>
      </c>
      <c r="H211" s="7"/>
      <c r="I211" s="29">
        <f t="shared" si="4"/>
        <v>765</v>
      </c>
      <c r="J211" s="29"/>
    </row>
    <row r="212" s="60" customFormat="1" customHeight="1" spans="1:10">
      <c r="A212" s="75" t="s">
        <v>165</v>
      </c>
      <c r="B212" s="7">
        <v>66</v>
      </c>
      <c r="C212" s="7" t="s">
        <v>231</v>
      </c>
      <c r="D212" s="7">
        <v>1</v>
      </c>
      <c r="E212" s="6" t="s">
        <v>79</v>
      </c>
      <c r="F212" s="6">
        <v>3604260701111</v>
      </c>
      <c r="G212" s="9">
        <v>765</v>
      </c>
      <c r="H212" s="7"/>
      <c r="I212" s="29">
        <f t="shared" si="4"/>
        <v>765</v>
      </c>
      <c r="J212" s="29"/>
    </row>
    <row r="213" s="60" customFormat="1" customHeight="1" spans="1:10">
      <c r="A213" s="75" t="s">
        <v>165</v>
      </c>
      <c r="B213" s="7">
        <v>67</v>
      </c>
      <c r="C213" s="7" t="s">
        <v>232</v>
      </c>
      <c r="D213" s="7">
        <v>1</v>
      </c>
      <c r="E213" s="6" t="s">
        <v>79</v>
      </c>
      <c r="F213" s="6">
        <v>3604260701116</v>
      </c>
      <c r="G213" s="9">
        <v>765</v>
      </c>
      <c r="H213" s="7"/>
      <c r="I213" s="29">
        <f t="shared" si="4"/>
        <v>765</v>
      </c>
      <c r="J213" s="34"/>
    </row>
    <row r="214" s="60" customFormat="1" customHeight="1" spans="1:10">
      <c r="A214" s="75" t="s">
        <v>165</v>
      </c>
      <c r="B214" s="7">
        <v>68</v>
      </c>
      <c r="C214" s="7" t="s">
        <v>233</v>
      </c>
      <c r="D214" s="7">
        <v>1</v>
      </c>
      <c r="E214" s="6" t="s">
        <v>79</v>
      </c>
      <c r="F214" s="6">
        <v>3604260701121</v>
      </c>
      <c r="G214" s="9">
        <v>765</v>
      </c>
      <c r="H214" s="7"/>
      <c r="I214" s="29">
        <f t="shared" si="4"/>
        <v>765</v>
      </c>
      <c r="J214" s="34"/>
    </row>
    <row r="215" s="60" customFormat="1" customHeight="1" spans="1:10">
      <c r="A215" s="75" t="s">
        <v>165</v>
      </c>
      <c r="B215" s="7">
        <v>69</v>
      </c>
      <c r="C215" s="7" t="s">
        <v>234</v>
      </c>
      <c r="D215" s="7">
        <v>2</v>
      </c>
      <c r="E215" s="6" t="s">
        <v>79</v>
      </c>
      <c r="F215" s="6">
        <v>3604260701122</v>
      </c>
      <c r="G215" s="9">
        <v>1530</v>
      </c>
      <c r="H215" s="7"/>
      <c r="I215" s="29">
        <f t="shared" si="4"/>
        <v>1530</v>
      </c>
      <c r="J215" s="34"/>
    </row>
    <row r="216" s="60" customFormat="1" customHeight="1" spans="1:10">
      <c r="A216" s="75" t="s">
        <v>165</v>
      </c>
      <c r="B216" s="7">
        <v>70</v>
      </c>
      <c r="C216" s="7" t="s">
        <v>235</v>
      </c>
      <c r="D216" s="7">
        <v>1</v>
      </c>
      <c r="E216" s="6" t="s">
        <v>79</v>
      </c>
      <c r="F216" s="6">
        <v>3604260701133</v>
      </c>
      <c r="G216" s="9">
        <v>765</v>
      </c>
      <c r="H216" s="7"/>
      <c r="I216" s="29">
        <f t="shared" si="4"/>
        <v>765</v>
      </c>
      <c r="J216" s="34"/>
    </row>
    <row r="217" s="60" customFormat="1" customHeight="1" spans="1:10">
      <c r="A217" s="75" t="s">
        <v>165</v>
      </c>
      <c r="B217" s="7">
        <v>71</v>
      </c>
      <c r="C217" s="7" t="s">
        <v>236</v>
      </c>
      <c r="D217" s="7">
        <v>1</v>
      </c>
      <c r="E217" s="6" t="s">
        <v>79</v>
      </c>
      <c r="F217" s="6">
        <v>3604260701134</v>
      </c>
      <c r="G217" s="9">
        <v>765</v>
      </c>
      <c r="H217" s="7"/>
      <c r="I217" s="29">
        <f t="shared" si="4"/>
        <v>765</v>
      </c>
      <c r="J217" s="70"/>
    </row>
    <row r="218" s="60" customFormat="1" customHeight="1" spans="1:10">
      <c r="A218" s="75" t="s">
        <v>165</v>
      </c>
      <c r="B218" s="7">
        <v>72</v>
      </c>
      <c r="C218" s="7" t="s">
        <v>237</v>
      </c>
      <c r="D218" s="7">
        <v>1</v>
      </c>
      <c r="E218" s="6" t="s">
        <v>79</v>
      </c>
      <c r="F218" s="6">
        <v>3604260701148</v>
      </c>
      <c r="G218" s="9">
        <v>765</v>
      </c>
      <c r="H218" s="7"/>
      <c r="I218" s="29">
        <f t="shared" si="4"/>
        <v>765</v>
      </c>
      <c r="J218" s="34"/>
    </row>
    <row r="219" s="60" customFormat="1" customHeight="1" spans="1:10">
      <c r="A219" s="75" t="s">
        <v>165</v>
      </c>
      <c r="B219" s="7">
        <v>73</v>
      </c>
      <c r="C219" s="7" t="s">
        <v>238</v>
      </c>
      <c r="D219" s="7">
        <v>1</v>
      </c>
      <c r="E219" s="6" t="s">
        <v>79</v>
      </c>
      <c r="F219" s="6">
        <v>3604260701150</v>
      </c>
      <c r="G219" s="9">
        <v>765</v>
      </c>
      <c r="H219" s="7"/>
      <c r="I219" s="29">
        <f t="shared" si="4"/>
        <v>765</v>
      </c>
      <c r="J219" s="34"/>
    </row>
    <row r="220" s="60" customFormat="1" customHeight="1" spans="1:10">
      <c r="A220" s="75" t="s">
        <v>165</v>
      </c>
      <c r="B220" s="7">
        <v>74</v>
      </c>
      <c r="C220" s="7" t="s">
        <v>239</v>
      </c>
      <c r="D220" s="7">
        <v>1</v>
      </c>
      <c r="E220" s="6" t="s">
        <v>79</v>
      </c>
      <c r="F220" s="6">
        <v>3604260701156</v>
      </c>
      <c r="G220" s="9">
        <v>765</v>
      </c>
      <c r="H220" s="7"/>
      <c r="I220" s="29">
        <f t="shared" si="4"/>
        <v>765</v>
      </c>
      <c r="J220" s="34"/>
    </row>
    <row r="221" s="60" customFormat="1" customHeight="1" spans="1:10">
      <c r="A221" s="75" t="s">
        <v>165</v>
      </c>
      <c r="B221" s="7">
        <v>75</v>
      </c>
      <c r="C221" s="11" t="s">
        <v>240</v>
      </c>
      <c r="D221" s="11">
        <v>1</v>
      </c>
      <c r="E221" s="6" t="s">
        <v>79</v>
      </c>
      <c r="F221" s="6">
        <v>3604260701382</v>
      </c>
      <c r="G221" s="9">
        <v>765</v>
      </c>
      <c r="H221" s="7"/>
      <c r="I221" s="29">
        <f t="shared" si="4"/>
        <v>765</v>
      </c>
      <c r="J221" s="36"/>
    </row>
    <row r="222" s="60" customFormat="1" customHeight="1" spans="1:10">
      <c r="A222" s="75" t="s">
        <v>165</v>
      </c>
      <c r="B222" s="7">
        <v>76</v>
      </c>
      <c r="C222" s="7" t="s">
        <v>241</v>
      </c>
      <c r="D222" s="7">
        <v>1</v>
      </c>
      <c r="E222" s="6" t="s">
        <v>79</v>
      </c>
      <c r="F222" s="6">
        <v>3604260701425</v>
      </c>
      <c r="G222" s="9">
        <v>765</v>
      </c>
      <c r="H222" s="7"/>
      <c r="I222" s="29">
        <f t="shared" si="4"/>
        <v>765</v>
      </c>
      <c r="J222" s="29"/>
    </row>
    <row r="223" s="60" customFormat="1" customHeight="1" spans="1:10">
      <c r="A223" s="75" t="s">
        <v>165</v>
      </c>
      <c r="B223" s="7">
        <v>77</v>
      </c>
      <c r="C223" s="7" t="s">
        <v>242</v>
      </c>
      <c r="D223" s="7">
        <v>1</v>
      </c>
      <c r="E223" s="6" t="s">
        <v>79</v>
      </c>
      <c r="F223" s="6">
        <v>3604260701426</v>
      </c>
      <c r="G223" s="9">
        <v>765</v>
      </c>
      <c r="H223" s="7"/>
      <c r="I223" s="29">
        <f t="shared" si="4"/>
        <v>765</v>
      </c>
      <c r="J223" s="29"/>
    </row>
    <row r="224" s="60" customFormat="1" customHeight="1" spans="1:10">
      <c r="A224" s="75" t="s">
        <v>165</v>
      </c>
      <c r="B224" s="7">
        <v>78</v>
      </c>
      <c r="C224" s="7" t="s">
        <v>243</v>
      </c>
      <c r="D224" s="7">
        <v>1</v>
      </c>
      <c r="E224" s="6" t="s">
        <v>79</v>
      </c>
      <c r="F224" s="6">
        <v>3604260701429</v>
      </c>
      <c r="G224" s="9">
        <v>765</v>
      </c>
      <c r="H224" s="7"/>
      <c r="I224" s="29">
        <f t="shared" si="4"/>
        <v>765</v>
      </c>
      <c r="J224" s="29"/>
    </row>
    <row r="225" s="60" customFormat="1" customHeight="1" spans="1:10">
      <c r="A225" s="75" t="s">
        <v>165</v>
      </c>
      <c r="B225" s="7">
        <v>79</v>
      </c>
      <c r="C225" s="7" t="s">
        <v>244</v>
      </c>
      <c r="D225" s="7">
        <v>1</v>
      </c>
      <c r="E225" s="6" t="s">
        <v>79</v>
      </c>
      <c r="F225" s="6">
        <v>3604260701430</v>
      </c>
      <c r="G225" s="9">
        <v>765</v>
      </c>
      <c r="H225" s="7"/>
      <c r="I225" s="29">
        <f t="shared" si="4"/>
        <v>765</v>
      </c>
      <c r="J225" s="29"/>
    </row>
    <row r="226" s="60" customFormat="1" customHeight="1" spans="1:10">
      <c r="A226" s="75" t="s">
        <v>165</v>
      </c>
      <c r="B226" s="7">
        <v>80</v>
      </c>
      <c r="C226" s="7" t="s">
        <v>245</v>
      </c>
      <c r="D226" s="7">
        <v>1</v>
      </c>
      <c r="E226" s="6" t="s">
        <v>79</v>
      </c>
      <c r="F226" s="6">
        <v>3604260701432</v>
      </c>
      <c r="G226" s="9">
        <v>765</v>
      </c>
      <c r="H226" s="7"/>
      <c r="I226" s="29">
        <f t="shared" si="4"/>
        <v>765</v>
      </c>
      <c r="J226" s="29"/>
    </row>
    <row r="227" s="60" customFormat="1" customHeight="1" spans="1:10">
      <c r="A227" s="75" t="s">
        <v>165</v>
      </c>
      <c r="B227" s="7">
        <v>81</v>
      </c>
      <c r="C227" s="7" t="s">
        <v>246</v>
      </c>
      <c r="D227" s="7">
        <v>1</v>
      </c>
      <c r="E227" s="6" t="s">
        <v>79</v>
      </c>
      <c r="F227" s="6">
        <v>3604260701434</v>
      </c>
      <c r="G227" s="9">
        <v>765</v>
      </c>
      <c r="H227" s="7"/>
      <c r="I227" s="29">
        <f t="shared" si="4"/>
        <v>765</v>
      </c>
      <c r="J227" s="29"/>
    </row>
    <row r="228" s="60" customFormat="1" customHeight="1" spans="1:10">
      <c r="A228" s="75" t="s">
        <v>247</v>
      </c>
      <c r="B228" s="7">
        <v>1</v>
      </c>
      <c r="C228" s="7" t="s">
        <v>248</v>
      </c>
      <c r="D228" s="6">
        <v>1</v>
      </c>
      <c r="E228" s="6" t="s">
        <v>13</v>
      </c>
      <c r="F228" s="6">
        <v>36042608008</v>
      </c>
      <c r="G228" s="37">
        <v>420</v>
      </c>
      <c r="H228" s="6"/>
      <c r="I228" s="6">
        <f t="shared" si="4"/>
        <v>420</v>
      </c>
      <c r="J228" s="29"/>
    </row>
    <row r="229" s="60" customFormat="1" customHeight="1" spans="1:10">
      <c r="A229" s="75" t="s">
        <v>247</v>
      </c>
      <c r="B229" s="7">
        <v>2</v>
      </c>
      <c r="C229" s="7" t="s">
        <v>249</v>
      </c>
      <c r="D229" s="6">
        <v>1</v>
      </c>
      <c r="E229" s="6" t="s">
        <v>52</v>
      </c>
      <c r="F229" s="6">
        <v>36042608015</v>
      </c>
      <c r="G229" s="37">
        <v>550</v>
      </c>
      <c r="H229" s="6"/>
      <c r="I229" s="6">
        <f t="shared" si="4"/>
        <v>550</v>
      </c>
      <c r="J229" s="29"/>
    </row>
    <row r="230" s="60" customFormat="1" customHeight="1" spans="1:10">
      <c r="A230" s="75" t="s">
        <v>247</v>
      </c>
      <c r="B230" s="7">
        <v>3</v>
      </c>
      <c r="C230" s="7" t="s">
        <v>250</v>
      </c>
      <c r="D230" s="6">
        <v>1</v>
      </c>
      <c r="E230" s="6" t="s">
        <v>52</v>
      </c>
      <c r="F230" s="6">
        <v>36042608016</v>
      </c>
      <c r="G230" s="37">
        <v>550</v>
      </c>
      <c r="H230" s="6"/>
      <c r="I230" s="6">
        <f t="shared" si="4"/>
        <v>550</v>
      </c>
      <c r="J230" s="29"/>
    </row>
    <row r="231" s="60" customFormat="1" customHeight="1" spans="1:10">
      <c r="A231" s="75" t="s">
        <v>247</v>
      </c>
      <c r="B231" s="7">
        <v>4</v>
      </c>
      <c r="C231" s="7" t="s">
        <v>251</v>
      </c>
      <c r="D231" s="6">
        <v>1</v>
      </c>
      <c r="E231" s="6" t="s">
        <v>52</v>
      </c>
      <c r="F231" s="6">
        <v>36042608018</v>
      </c>
      <c r="G231" s="6">
        <v>400</v>
      </c>
      <c r="H231" s="6"/>
      <c r="I231" s="6">
        <f t="shared" si="4"/>
        <v>400</v>
      </c>
      <c r="J231" s="29"/>
    </row>
    <row r="232" s="60" customFormat="1" customHeight="1" spans="1:10">
      <c r="A232" s="75" t="s">
        <v>247</v>
      </c>
      <c r="B232" s="7">
        <v>5</v>
      </c>
      <c r="C232" s="7" t="s">
        <v>252</v>
      </c>
      <c r="D232" s="6">
        <v>1</v>
      </c>
      <c r="E232" s="6" t="s">
        <v>79</v>
      </c>
      <c r="F232" s="6">
        <v>36042608017</v>
      </c>
      <c r="G232" s="6">
        <v>765</v>
      </c>
      <c r="H232" s="6"/>
      <c r="I232" s="6">
        <v>765</v>
      </c>
      <c r="J232" s="29"/>
    </row>
    <row r="233" s="60" customFormat="1" customHeight="1" spans="1:10">
      <c r="A233" s="75" t="s">
        <v>253</v>
      </c>
      <c r="B233" s="7">
        <v>1</v>
      </c>
      <c r="C233" s="7" t="s">
        <v>254</v>
      </c>
      <c r="D233" s="7">
        <v>1</v>
      </c>
      <c r="E233" s="7" t="s">
        <v>52</v>
      </c>
      <c r="F233" s="7">
        <v>36042609019</v>
      </c>
      <c r="G233" s="9">
        <v>500</v>
      </c>
      <c r="H233" s="7"/>
      <c r="I233" s="7">
        <f t="shared" ref="I233:I297" si="5">SUM(G233:H233)</f>
        <v>500</v>
      </c>
      <c r="J233" s="71"/>
    </row>
    <row r="234" s="60" customFormat="1" customHeight="1" spans="1:10">
      <c r="A234" s="75" t="s">
        <v>253</v>
      </c>
      <c r="B234" s="7">
        <v>2</v>
      </c>
      <c r="C234" s="7" t="s">
        <v>255</v>
      </c>
      <c r="D234" s="7">
        <v>1</v>
      </c>
      <c r="E234" s="7" t="s">
        <v>79</v>
      </c>
      <c r="F234" s="7">
        <v>36042609015</v>
      </c>
      <c r="G234" s="9">
        <v>765</v>
      </c>
      <c r="H234" s="7"/>
      <c r="I234" s="7">
        <f t="shared" si="5"/>
        <v>765</v>
      </c>
      <c r="J234" s="71"/>
    </row>
    <row r="235" s="60" customFormat="1" customHeight="1" spans="1:10">
      <c r="A235" s="75" t="s">
        <v>253</v>
      </c>
      <c r="B235" s="7">
        <v>3</v>
      </c>
      <c r="C235" s="7" t="s">
        <v>256</v>
      </c>
      <c r="D235" s="7">
        <v>1</v>
      </c>
      <c r="E235" s="7" t="s">
        <v>79</v>
      </c>
      <c r="F235" s="7">
        <v>36042609032</v>
      </c>
      <c r="G235" s="9">
        <v>765</v>
      </c>
      <c r="H235" s="7"/>
      <c r="I235" s="7">
        <v>765</v>
      </c>
      <c r="J235" s="71"/>
    </row>
    <row r="236" s="60" customFormat="1" customHeight="1" spans="1:10">
      <c r="A236" s="75" t="s">
        <v>257</v>
      </c>
      <c r="B236" s="7">
        <v>1</v>
      </c>
      <c r="C236" s="7" t="s">
        <v>258</v>
      </c>
      <c r="D236" s="6">
        <v>1</v>
      </c>
      <c r="E236" s="6" t="s">
        <v>13</v>
      </c>
      <c r="F236" s="6">
        <v>36042610028</v>
      </c>
      <c r="G236" s="26">
        <v>400</v>
      </c>
      <c r="H236" s="30"/>
      <c r="I236" s="30">
        <f t="shared" si="5"/>
        <v>400</v>
      </c>
      <c r="J236" s="29"/>
    </row>
    <row r="237" s="60" customFormat="1" customHeight="1" spans="1:10">
      <c r="A237" s="75" t="s">
        <v>257</v>
      </c>
      <c r="B237" s="7">
        <v>2</v>
      </c>
      <c r="C237" s="7" t="s">
        <v>259</v>
      </c>
      <c r="D237" s="7">
        <v>3</v>
      </c>
      <c r="E237" s="7" t="s">
        <v>13</v>
      </c>
      <c r="F237" s="7">
        <v>36042609002</v>
      </c>
      <c r="G237" s="9">
        <v>1170</v>
      </c>
      <c r="H237" s="7"/>
      <c r="I237" s="30">
        <f t="shared" si="5"/>
        <v>1170</v>
      </c>
      <c r="J237" s="71"/>
    </row>
    <row r="238" s="60" customFormat="1" customHeight="1" spans="1:10">
      <c r="A238" s="75" t="s">
        <v>257</v>
      </c>
      <c r="B238" s="7">
        <v>3</v>
      </c>
      <c r="C238" s="7" t="s">
        <v>260</v>
      </c>
      <c r="D238" s="6">
        <v>1</v>
      </c>
      <c r="E238" s="6" t="s">
        <v>52</v>
      </c>
      <c r="F238" s="6">
        <v>36042610020</v>
      </c>
      <c r="G238" s="38">
        <v>530</v>
      </c>
      <c r="H238" s="30"/>
      <c r="I238" s="30">
        <f t="shared" si="5"/>
        <v>530</v>
      </c>
      <c r="J238" s="29"/>
    </row>
    <row r="239" s="60" customFormat="1" customHeight="1" spans="1:10">
      <c r="A239" s="75" t="s">
        <v>257</v>
      </c>
      <c r="B239" s="7">
        <v>4</v>
      </c>
      <c r="C239" s="7" t="s">
        <v>261</v>
      </c>
      <c r="D239" s="6">
        <v>1</v>
      </c>
      <c r="E239" s="6" t="s">
        <v>52</v>
      </c>
      <c r="F239" s="6">
        <v>36042610029</v>
      </c>
      <c r="G239" s="38">
        <v>530</v>
      </c>
      <c r="H239" s="30"/>
      <c r="I239" s="30">
        <f t="shared" si="5"/>
        <v>530</v>
      </c>
      <c r="J239" s="29"/>
    </row>
    <row r="240" s="60" customFormat="1" customHeight="1" spans="1:10">
      <c r="A240" s="75" t="s">
        <v>257</v>
      </c>
      <c r="B240" s="7">
        <v>5</v>
      </c>
      <c r="C240" s="7" t="s">
        <v>262</v>
      </c>
      <c r="D240" s="6">
        <v>1</v>
      </c>
      <c r="E240" s="6" t="s">
        <v>52</v>
      </c>
      <c r="F240" s="6">
        <v>36042610039</v>
      </c>
      <c r="G240" s="39">
        <v>490</v>
      </c>
      <c r="H240" s="30"/>
      <c r="I240" s="30">
        <f t="shared" si="5"/>
        <v>490</v>
      </c>
      <c r="J240" s="29"/>
    </row>
    <row r="241" s="60" customFormat="1" customHeight="1" spans="1:10">
      <c r="A241" s="75" t="s">
        <v>257</v>
      </c>
      <c r="B241" s="7">
        <v>6</v>
      </c>
      <c r="C241" s="7" t="s">
        <v>263</v>
      </c>
      <c r="D241" s="6">
        <v>2</v>
      </c>
      <c r="E241" s="6" t="s">
        <v>52</v>
      </c>
      <c r="F241" s="6">
        <v>36042610040</v>
      </c>
      <c r="G241" s="39">
        <v>980</v>
      </c>
      <c r="H241" s="30"/>
      <c r="I241" s="30">
        <f t="shared" si="5"/>
        <v>980</v>
      </c>
      <c r="J241" s="29"/>
    </row>
    <row r="242" s="60" customFormat="1" customHeight="1" spans="1:10">
      <c r="A242" s="75" t="s">
        <v>257</v>
      </c>
      <c r="B242" s="7">
        <v>7</v>
      </c>
      <c r="C242" s="7" t="s">
        <v>264</v>
      </c>
      <c r="D242" s="6">
        <v>3</v>
      </c>
      <c r="E242" s="6" t="s">
        <v>52</v>
      </c>
      <c r="F242" s="6">
        <v>36042610048</v>
      </c>
      <c r="G242" s="39">
        <v>1560</v>
      </c>
      <c r="H242" s="30"/>
      <c r="I242" s="30">
        <f t="shared" si="5"/>
        <v>1560</v>
      </c>
      <c r="J242" s="29"/>
    </row>
    <row r="243" s="60" customFormat="1" customHeight="1" spans="1:10">
      <c r="A243" s="75" t="s">
        <v>257</v>
      </c>
      <c r="B243" s="7">
        <v>8</v>
      </c>
      <c r="C243" s="7" t="s">
        <v>265</v>
      </c>
      <c r="D243" s="6">
        <v>2</v>
      </c>
      <c r="E243" s="6" t="s">
        <v>79</v>
      </c>
      <c r="F243" s="6">
        <v>36042610042</v>
      </c>
      <c r="G243" s="38">
        <v>1530</v>
      </c>
      <c r="H243" s="30"/>
      <c r="I243" s="30">
        <f t="shared" si="5"/>
        <v>1530</v>
      </c>
      <c r="J243" s="29"/>
    </row>
    <row r="244" s="60" customFormat="1" customHeight="1" spans="1:10">
      <c r="A244" s="75" t="s">
        <v>257</v>
      </c>
      <c r="B244" s="7">
        <v>9</v>
      </c>
      <c r="C244" s="7" t="s">
        <v>266</v>
      </c>
      <c r="D244" s="6">
        <v>2</v>
      </c>
      <c r="E244" s="6" t="s">
        <v>79</v>
      </c>
      <c r="F244" s="6">
        <v>36042610043</v>
      </c>
      <c r="G244" s="38">
        <v>1530</v>
      </c>
      <c r="H244" s="30"/>
      <c r="I244" s="30">
        <f t="shared" si="5"/>
        <v>1530</v>
      </c>
      <c r="J244" s="29"/>
    </row>
    <row r="245" s="60" customFormat="1" customHeight="1" spans="1:10">
      <c r="A245" s="75" t="s">
        <v>257</v>
      </c>
      <c r="B245" s="7">
        <v>10</v>
      </c>
      <c r="C245" s="7" t="s">
        <v>267</v>
      </c>
      <c r="D245" s="6">
        <v>1</v>
      </c>
      <c r="E245" s="6" t="s">
        <v>79</v>
      </c>
      <c r="F245" s="6">
        <v>36042610045</v>
      </c>
      <c r="G245" s="30">
        <v>765</v>
      </c>
      <c r="H245" s="30"/>
      <c r="I245" s="30">
        <f t="shared" si="5"/>
        <v>765</v>
      </c>
      <c r="J245" s="29"/>
    </row>
    <row r="246" s="60" customFormat="1" customHeight="1" spans="1:10">
      <c r="A246" s="75" t="s">
        <v>268</v>
      </c>
      <c r="B246" s="7">
        <v>1</v>
      </c>
      <c r="C246" s="7" t="s">
        <v>269</v>
      </c>
      <c r="D246" s="6">
        <v>1</v>
      </c>
      <c r="E246" s="6" t="s">
        <v>13</v>
      </c>
      <c r="F246" s="6">
        <v>36042611005</v>
      </c>
      <c r="G246" s="26">
        <v>420</v>
      </c>
      <c r="H246" s="30"/>
      <c r="I246" s="30">
        <f t="shared" si="5"/>
        <v>420</v>
      </c>
      <c r="J246" s="29"/>
    </row>
    <row r="247" s="60" customFormat="1" customHeight="1" spans="1:10">
      <c r="A247" s="75" t="s">
        <v>268</v>
      </c>
      <c r="B247" s="7">
        <v>2</v>
      </c>
      <c r="C247" s="7" t="s">
        <v>270</v>
      </c>
      <c r="D247" s="6">
        <v>2</v>
      </c>
      <c r="E247" s="6" t="s">
        <v>13</v>
      </c>
      <c r="F247" s="6">
        <v>36042611010</v>
      </c>
      <c r="G247" s="26">
        <v>840</v>
      </c>
      <c r="H247" s="30"/>
      <c r="I247" s="30">
        <f t="shared" si="5"/>
        <v>840</v>
      </c>
      <c r="J247" s="29"/>
    </row>
    <row r="248" s="60" customFormat="1" customHeight="1" spans="1:10">
      <c r="A248" s="75" t="s">
        <v>268</v>
      </c>
      <c r="B248" s="7">
        <v>3</v>
      </c>
      <c r="C248" s="7" t="s">
        <v>271</v>
      </c>
      <c r="D248" s="6">
        <v>1</v>
      </c>
      <c r="E248" s="6" t="s">
        <v>52</v>
      </c>
      <c r="F248" s="6">
        <v>36042611012</v>
      </c>
      <c r="G248" s="26">
        <v>550</v>
      </c>
      <c r="H248" s="30"/>
      <c r="I248" s="30">
        <f t="shared" si="5"/>
        <v>550</v>
      </c>
      <c r="J248" s="29"/>
    </row>
    <row r="249" s="60" customFormat="1" customHeight="1" spans="1:10">
      <c r="A249" s="75" t="s">
        <v>268</v>
      </c>
      <c r="B249" s="7">
        <v>4</v>
      </c>
      <c r="C249" s="7" t="s">
        <v>272</v>
      </c>
      <c r="D249" s="6">
        <v>1</v>
      </c>
      <c r="E249" s="6" t="s">
        <v>52</v>
      </c>
      <c r="F249" s="6">
        <v>36042611014</v>
      </c>
      <c r="G249" s="26">
        <v>550</v>
      </c>
      <c r="H249" s="30"/>
      <c r="I249" s="30">
        <f t="shared" si="5"/>
        <v>550</v>
      </c>
      <c r="J249" s="29"/>
    </row>
    <row r="250" s="60" customFormat="1" customHeight="1" spans="1:10">
      <c r="A250" s="75" t="s">
        <v>273</v>
      </c>
      <c r="B250" s="7">
        <v>1</v>
      </c>
      <c r="C250" s="7" t="s">
        <v>274</v>
      </c>
      <c r="D250" s="6">
        <v>1</v>
      </c>
      <c r="E250" s="6" t="s">
        <v>13</v>
      </c>
      <c r="F250" s="6">
        <v>36042612003</v>
      </c>
      <c r="G250" s="40">
        <v>420</v>
      </c>
      <c r="H250" s="41"/>
      <c r="I250" s="41">
        <f t="shared" si="5"/>
        <v>420</v>
      </c>
      <c r="J250" s="29"/>
    </row>
    <row r="251" s="60" customFormat="1" customHeight="1" spans="1:10">
      <c r="A251" s="75" t="s">
        <v>273</v>
      </c>
      <c r="B251" s="7">
        <v>2</v>
      </c>
      <c r="C251" s="7" t="s">
        <v>275</v>
      </c>
      <c r="D251" s="6">
        <v>1</v>
      </c>
      <c r="E251" s="6" t="s">
        <v>52</v>
      </c>
      <c r="F251" s="6">
        <v>36042612006</v>
      </c>
      <c r="G251" s="40">
        <v>500</v>
      </c>
      <c r="H251" s="41"/>
      <c r="I251" s="41">
        <f t="shared" si="5"/>
        <v>500</v>
      </c>
      <c r="J251" s="29"/>
    </row>
    <row r="252" s="60" customFormat="1" customHeight="1" spans="1:10">
      <c r="A252" s="75" t="s">
        <v>273</v>
      </c>
      <c r="B252" s="7">
        <v>3</v>
      </c>
      <c r="C252" s="7" t="s">
        <v>276</v>
      </c>
      <c r="D252" s="6">
        <v>2</v>
      </c>
      <c r="E252" s="7" t="s">
        <v>52</v>
      </c>
      <c r="F252" s="6">
        <v>36042612010</v>
      </c>
      <c r="G252" s="40">
        <v>1060</v>
      </c>
      <c r="H252" s="41"/>
      <c r="I252" s="41">
        <f t="shared" si="5"/>
        <v>1060</v>
      </c>
      <c r="J252" s="29"/>
    </row>
    <row r="253" s="60" customFormat="1" customHeight="1" spans="1:10">
      <c r="A253" s="75" t="s">
        <v>273</v>
      </c>
      <c r="B253" s="7">
        <v>4</v>
      </c>
      <c r="C253" s="19" t="s">
        <v>277</v>
      </c>
      <c r="D253" s="42">
        <v>1</v>
      </c>
      <c r="E253" s="33" t="s">
        <v>52</v>
      </c>
      <c r="F253" s="6">
        <v>3604260104407</v>
      </c>
      <c r="G253" s="43">
        <v>480</v>
      </c>
      <c r="H253" s="44"/>
      <c r="I253" s="41">
        <f t="shared" si="5"/>
        <v>480</v>
      </c>
      <c r="J253" s="46"/>
    </row>
    <row r="254" s="60" customFormat="1" customHeight="1" spans="1:10">
      <c r="A254" s="75" t="s">
        <v>273</v>
      </c>
      <c r="B254" s="7">
        <v>5</v>
      </c>
      <c r="C254" s="7" t="s">
        <v>278</v>
      </c>
      <c r="D254" s="6">
        <v>1</v>
      </c>
      <c r="E254" s="33" t="s">
        <v>52</v>
      </c>
      <c r="F254" s="6">
        <v>36042612011</v>
      </c>
      <c r="G254" s="41">
        <v>450</v>
      </c>
      <c r="H254" s="41"/>
      <c r="I254" s="41">
        <f t="shared" si="5"/>
        <v>450</v>
      </c>
      <c r="J254" s="29"/>
    </row>
    <row r="255" s="60" customFormat="1" customHeight="1" spans="1:10">
      <c r="A255" s="75" t="s">
        <v>279</v>
      </c>
      <c r="B255" s="7">
        <v>1</v>
      </c>
      <c r="C255" s="7" t="s">
        <v>280</v>
      </c>
      <c r="D255" s="7">
        <v>1</v>
      </c>
      <c r="E255" s="6" t="s">
        <v>13</v>
      </c>
      <c r="F255" s="6">
        <v>36042613013</v>
      </c>
      <c r="G255" s="8">
        <v>420</v>
      </c>
      <c r="H255" s="29"/>
      <c r="I255" s="29">
        <f t="shared" si="5"/>
        <v>420</v>
      </c>
      <c r="J255" s="29"/>
    </row>
    <row r="256" s="60" customFormat="1" customHeight="1" spans="1:10">
      <c r="A256" s="75" t="s">
        <v>279</v>
      </c>
      <c r="B256" s="7">
        <v>2</v>
      </c>
      <c r="C256" s="7" t="s">
        <v>281</v>
      </c>
      <c r="D256" s="7">
        <v>1</v>
      </c>
      <c r="E256" s="6" t="s">
        <v>13</v>
      </c>
      <c r="F256" s="6">
        <v>36042613014</v>
      </c>
      <c r="G256" s="8">
        <v>420</v>
      </c>
      <c r="H256" s="29"/>
      <c r="I256" s="29">
        <f t="shared" si="5"/>
        <v>420</v>
      </c>
      <c r="J256" s="29"/>
    </row>
    <row r="257" s="60" customFormat="1" customHeight="1" spans="1:10">
      <c r="A257" s="75" t="s">
        <v>279</v>
      </c>
      <c r="B257" s="7">
        <v>3</v>
      </c>
      <c r="C257" s="7" t="s">
        <v>282</v>
      </c>
      <c r="D257" s="7">
        <v>1</v>
      </c>
      <c r="E257" s="6" t="s">
        <v>13</v>
      </c>
      <c r="F257" s="6">
        <v>36042613021</v>
      </c>
      <c r="G257" s="8">
        <v>420</v>
      </c>
      <c r="H257" s="29"/>
      <c r="I257" s="29">
        <f t="shared" si="5"/>
        <v>420</v>
      </c>
      <c r="J257" s="29"/>
    </row>
    <row r="258" s="60" customFormat="1" customHeight="1" spans="1:10">
      <c r="A258" s="75" t="s">
        <v>279</v>
      </c>
      <c r="B258" s="7">
        <v>4</v>
      </c>
      <c r="C258" s="7" t="s">
        <v>283</v>
      </c>
      <c r="D258" s="7">
        <v>1</v>
      </c>
      <c r="E258" s="6" t="s">
        <v>13</v>
      </c>
      <c r="F258" s="6">
        <v>36042613023</v>
      </c>
      <c r="G258" s="8">
        <v>400</v>
      </c>
      <c r="H258" s="29"/>
      <c r="I258" s="29">
        <f t="shared" si="5"/>
        <v>400</v>
      </c>
      <c r="J258" s="29"/>
    </row>
    <row r="259" s="60" customFormat="1" customHeight="1" spans="1:10">
      <c r="A259" s="75" t="s">
        <v>279</v>
      </c>
      <c r="B259" s="7">
        <v>5</v>
      </c>
      <c r="C259" s="7" t="s">
        <v>284</v>
      </c>
      <c r="D259" s="7">
        <v>1</v>
      </c>
      <c r="E259" s="6" t="s">
        <v>13</v>
      </c>
      <c r="F259" s="6">
        <v>36042613035</v>
      </c>
      <c r="G259" s="8">
        <v>420</v>
      </c>
      <c r="H259" s="29"/>
      <c r="I259" s="29">
        <f t="shared" si="5"/>
        <v>420</v>
      </c>
      <c r="J259" s="29"/>
    </row>
    <row r="260" s="60" customFormat="1" customHeight="1" spans="1:10">
      <c r="A260" s="75" t="s">
        <v>279</v>
      </c>
      <c r="B260" s="7">
        <v>6</v>
      </c>
      <c r="C260" s="7" t="s">
        <v>285</v>
      </c>
      <c r="D260" s="7">
        <v>1</v>
      </c>
      <c r="E260" s="6" t="s">
        <v>13</v>
      </c>
      <c r="F260" s="6">
        <v>36042613042</v>
      </c>
      <c r="G260" s="8">
        <v>420</v>
      </c>
      <c r="H260" s="29"/>
      <c r="I260" s="29">
        <f t="shared" si="5"/>
        <v>420</v>
      </c>
      <c r="J260" s="29"/>
    </row>
    <row r="261" s="60" customFormat="1" customHeight="1" spans="1:10">
      <c r="A261" s="75" t="s">
        <v>279</v>
      </c>
      <c r="B261" s="7">
        <v>7</v>
      </c>
      <c r="C261" s="7" t="s">
        <v>286</v>
      </c>
      <c r="D261" s="7">
        <v>1</v>
      </c>
      <c r="E261" s="6" t="s">
        <v>13</v>
      </c>
      <c r="F261" s="6">
        <v>36042613043</v>
      </c>
      <c r="G261" s="8">
        <v>410</v>
      </c>
      <c r="H261" s="29"/>
      <c r="I261" s="29">
        <f t="shared" si="5"/>
        <v>410</v>
      </c>
      <c r="J261" s="29"/>
    </row>
    <row r="262" s="60" customFormat="1" customHeight="1" spans="1:10">
      <c r="A262" s="75" t="s">
        <v>279</v>
      </c>
      <c r="B262" s="7">
        <v>8</v>
      </c>
      <c r="C262" s="7" t="s">
        <v>287</v>
      </c>
      <c r="D262" s="7">
        <v>1</v>
      </c>
      <c r="E262" s="6" t="s">
        <v>13</v>
      </c>
      <c r="F262" s="7">
        <v>36042613050</v>
      </c>
      <c r="G262" s="8">
        <v>420</v>
      </c>
      <c r="H262" s="29"/>
      <c r="I262" s="29">
        <f t="shared" si="5"/>
        <v>420</v>
      </c>
      <c r="J262" s="29"/>
    </row>
    <row r="263" s="60" customFormat="1" customHeight="1" spans="1:10">
      <c r="A263" s="75" t="s">
        <v>279</v>
      </c>
      <c r="B263" s="7">
        <v>9</v>
      </c>
      <c r="C263" s="7" t="s">
        <v>288</v>
      </c>
      <c r="D263" s="7">
        <v>1</v>
      </c>
      <c r="E263" s="6" t="s">
        <v>13</v>
      </c>
      <c r="F263" s="7">
        <v>36042613054</v>
      </c>
      <c r="G263" s="8">
        <v>420</v>
      </c>
      <c r="H263" s="29"/>
      <c r="I263" s="29">
        <f t="shared" si="5"/>
        <v>420</v>
      </c>
      <c r="J263" s="29"/>
    </row>
    <row r="264" s="60" customFormat="1" customHeight="1" spans="1:10">
      <c r="A264" s="75" t="s">
        <v>279</v>
      </c>
      <c r="B264" s="7">
        <v>10</v>
      </c>
      <c r="C264" s="7" t="s">
        <v>289</v>
      </c>
      <c r="D264" s="7">
        <v>1</v>
      </c>
      <c r="E264" s="6" t="s">
        <v>13</v>
      </c>
      <c r="F264" s="7">
        <v>36042613055</v>
      </c>
      <c r="G264" s="8">
        <v>420</v>
      </c>
      <c r="H264" s="29"/>
      <c r="I264" s="29">
        <f t="shared" si="5"/>
        <v>420</v>
      </c>
      <c r="J264" s="29"/>
    </row>
    <row r="265" s="60" customFormat="1" customHeight="1" spans="1:10">
      <c r="A265" s="75" t="s">
        <v>279</v>
      </c>
      <c r="B265" s="7">
        <v>11</v>
      </c>
      <c r="C265" s="7" t="s">
        <v>290</v>
      </c>
      <c r="D265" s="7">
        <v>2</v>
      </c>
      <c r="E265" s="6" t="s">
        <v>13</v>
      </c>
      <c r="F265" s="7">
        <v>36042613056</v>
      </c>
      <c r="G265" s="8">
        <v>820</v>
      </c>
      <c r="H265" s="29"/>
      <c r="I265" s="29">
        <f t="shared" si="5"/>
        <v>820</v>
      </c>
      <c r="J265" s="29"/>
    </row>
    <row r="266" s="60" customFormat="1" customHeight="1" spans="1:10">
      <c r="A266" s="75" t="s">
        <v>279</v>
      </c>
      <c r="B266" s="7">
        <v>12</v>
      </c>
      <c r="C266" s="7" t="s">
        <v>291</v>
      </c>
      <c r="D266" s="7">
        <v>1</v>
      </c>
      <c r="E266" s="6" t="s">
        <v>13</v>
      </c>
      <c r="F266" s="7">
        <v>36042613057</v>
      </c>
      <c r="G266" s="8">
        <v>420</v>
      </c>
      <c r="H266" s="29"/>
      <c r="I266" s="29">
        <f t="shared" si="5"/>
        <v>420</v>
      </c>
      <c r="J266" s="29"/>
    </row>
    <row r="267" s="60" customFormat="1" customHeight="1" spans="1:10">
      <c r="A267" s="75" t="s">
        <v>279</v>
      </c>
      <c r="B267" s="7">
        <v>13</v>
      </c>
      <c r="C267" s="7" t="s">
        <v>292</v>
      </c>
      <c r="D267" s="7">
        <v>1</v>
      </c>
      <c r="E267" s="6" t="s">
        <v>13</v>
      </c>
      <c r="F267" s="7">
        <v>36042613058</v>
      </c>
      <c r="G267" s="8">
        <v>400</v>
      </c>
      <c r="H267" s="29"/>
      <c r="I267" s="29">
        <f t="shared" si="5"/>
        <v>400</v>
      </c>
      <c r="J267" s="29"/>
    </row>
    <row r="268" s="60" customFormat="1" customHeight="1" spans="1:10">
      <c r="A268" s="75" t="s">
        <v>279</v>
      </c>
      <c r="B268" s="7">
        <v>14</v>
      </c>
      <c r="C268" s="7" t="s">
        <v>293</v>
      </c>
      <c r="D268" s="7">
        <v>2</v>
      </c>
      <c r="E268" s="6" t="s">
        <v>13</v>
      </c>
      <c r="F268" s="7">
        <v>36042613059</v>
      </c>
      <c r="G268" s="8">
        <v>760</v>
      </c>
      <c r="H268" s="29"/>
      <c r="I268" s="29">
        <f t="shared" si="5"/>
        <v>760</v>
      </c>
      <c r="J268" s="29"/>
    </row>
    <row r="269" s="60" customFormat="1" customHeight="1" spans="1:10">
      <c r="A269" s="75" t="s">
        <v>279</v>
      </c>
      <c r="B269" s="7">
        <v>15</v>
      </c>
      <c r="C269" s="7" t="s">
        <v>294</v>
      </c>
      <c r="D269" s="7">
        <v>2</v>
      </c>
      <c r="E269" s="6" t="s">
        <v>13</v>
      </c>
      <c r="F269" s="7">
        <v>36042613060</v>
      </c>
      <c r="G269" s="8">
        <v>760</v>
      </c>
      <c r="H269" s="29"/>
      <c r="I269" s="29">
        <f t="shared" si="5"/>
        <v>760</v>
      </c>
      <c r="J269" s="29"/>
    </row>
    <row r="270" s="60" customFormat="1" customHeight="1" spans="1:10">
      <c r="A270" s="75" t="s">
        <v>279</v>
      </c>
      <c r="B270" s="7">
        <v>16</v>
      </c>
      <c r="C270" s="7" t="s">
        <v>295</v>
      </c>
      <c r="D270" s="7">
        <v>3</v>
      </c>
      <c r="E270" s="6" t="s">
        <v>52</v>
      </c>
      <c r="F270" s="6">
        <v>36042613029</v>
      </c>
      <c r="G270" s="8">
        <v>1500</v>
      </c>
      <c r="H270" s="29"/>
      <c r="I270" s="29">
        <f t="shared" si="5"/>
        <v>1500</v>
      </c>
      <c r="J270" s="29"/>
    </row>
    <row r="271" s="60" customFormat="1" customHeight="1" spans="1:10">
      <c r="A271" s="75" t="s">
        <v>279</v>
      </c>
      <c r="B271" s="7">
        <v>17</v>
      </c>
      <c r="C271" s="7" t="s">
        <v>296</v>
      </c>
      <c r="D271" s="7">
        <v>3</v>
      </c>
      <c r="E271" s="6" t="s">
        <v>52</v>
      </c>
      <c r="F271" s="6">
        <v>36042606042</v>
      </c>
      <c r="G271" s="8">
        <v>1560</v>
      </c>
      <c r="H271" s="29"/>
      <c r="I271" s="29">
        <f t="shared" si="5"/>
        <v>1560</v>
      </c>
      <c r="J271" s="29"/>
    </row>
    <row r="272" s="60" customFormat="1" customHeight="1" spans="1:10">
      <c r="A272" s="75" t="s">
        <v>279</v>
      </c>
      <c r="B272" s="7">
        <v>18</v>
      </c>
      <c r="C272" s="7" t="s">
        <v>297</v>
      </c>
      <c r="D272" s="7">
        <v>2</v>
      </c>
      <c r="E272" s="6" t="s">
        <v>79</v>
      </c>
      <c r="F272" s="6">
        <v>36042613038</v>
      </c>
      <c r="G272" s="8">
        <v>1530</v>
      </c>
      <c r="H272" s="29"/>
      <c r="I272" s="29">
        <f t="shared" si="5"/>
        <v>1530</v>
      </c>
      <c r="J272" s="29"/>
    </row>
    <row r="273" s="60" customFormat="1" customHeight="1" spans="1:10">
      <c r="A273" s="75" t="s">
        <v>279</v>
      </c>
      <c r="B273" s="7">
        <v>19</v>
      </c>
      <c r="C273" s="7" t="s">
        <v>298</v>
      </c>
      <c r="D273" s="7">
        <v>1</v>
      </c>
      <c r="E273" s="6" t="s">
        <v>79</v>
      </c>
      <c r="F273" s="6">
        <v>36042613047</v>
      </c>
      <c r="G273" s="8">
        <v>765</v>
      </c>
      <c r="H273" s="29"/>
      <c r="I273" s="29">
        <f t="shared" si="5"/>
        <v>765</v>
      </c>
      <c r="J273" s="29"/>
    </row>
    <row r="274" s="60" customFormat="1" customHeight="1" spans="1:10">
      <c r="A274" s="75" t="s">
        <v>279</v>
      </c>
      <c r="B274" s="7">
        <v>20</v>
      </c>
      <c r="C274" s="7" t="s">
        <v>299</v>
      </c>
      <c r="D274" s="7">
        <v>1</v>
      </c>
      <c r="E274" s="6" t="s">
        <v>79</v>
      </c>
      <c r="F274" s="7">
        <v>36042613052</v>
      </c>
      <c r="G274" s="8">
        <v>765</v>
      </c>
      <c r="H274" s="29"/>
      <c r="I274" s="29">
        <f t="shared" si="5"/>
        <v>765</v>
      </c>
      <c r="J274" s="29"/>
    </row>
    <row r="275" s="60" customFormat="1" customHeight="1" spans="1:10">
      <c r="A275" s="75" t="s">
        <v>300</v>
      </c>
      <c r="B275" s="7">
        <v>1</v>
      </c>
      <c r="C275" s="7" t="s">
        <v>301</v>
      </c>
      <c r="D275" s="6">
        <v>1</v>
      </c>
      <c r="E275" s="6" t="s">
        <v>79</v>
      </c>
      <c r="F275" s="6">
        <v>36042614007</v>
      </c>
      <c r="G275" s="30">
        <f t="shared" ref="G275:G278" si="6">765*D275</f>
        <v>765</v>
      </c>
      <c r="H275" s="6"/>
      <c r="I275" s="6">
        <f t="shared" si="5"/>
        <v>765</v>
      </c>
      <c r="J275" s="29"/>
    </row>
    <row r="276" s="60" customFormat="1" customHeight="1" spans="1:10">
      <c r="A276" s="75" t="s">
        <v>300</v>
      </c>
      <c r="B276" s="7">
        <v>2</v>
      </c>
      <c r="C276" s="7" t="s">
        <v>302</v>
      </c>
      <c r="D276" s="6">
        <v>1</v>
      </c>
      <c r="E276" s="6" t="s">
        <v>79</v>
      </c>
      <c r="F276" s="6">
        <v>36042614032</v>
      </c>
      <c r="G276" s="30">
        <f t="shared" si="6"/>
        <v>765</v>
      </c>
      <c r="H276" s="6"/>
      <c r="I276" s="6">
        <f t="shared" si="5"/>
        <v>765</v>
      </c>
      <c r="J276" s="29"/>
    </row>
    <row r="277" s="60" customFormat="1" customHeight="1" spans="1:10">
      <c r="A277" s="75" t="s">
        <v>300</v>
      </c>
      <c r="B277" s="7">
        <v>3</v>
      </c>
      <c r="C277" s="7" t="s">
        <v>303</v>
      </c>
      <c r="D277" s="6">
        <v>1</v>
      </c>
      <c r="E277" s="6" t="s">
        <v>79</v>
      </c>
      <c r="F277" s="6">
        <v>36042614033</v>
      </c>
      <c r="G277" s="30">
        <f t="shared" si="6"/>
        <v>765</v>
      </c>
      <c r="H277" s="6"/>
      <c r="I277" s="6">
        <f t="shared" si="5"/>
        <v>765</v>
      </c>
      <c r="J277" s="29"/>
    </row>
    <row r="278" s="60" customFormat="1" customHeight="1" spans="1:10">
      <c r="A278" s="75" t="s">
        <v>304</v>
      </c>
      <c r="B278" s="7">
        <v>1</v>
      </c>
      <c r="C278" s="7" t="s">
        <v>305</v>
      </c>
      <c r="D278" s="27">
        <v>2</v>
      </c>
      <c r="E278" s="27" t="s">
        <v>79</v>
      </c>
      <c r="F278" s="6">
        <v>36042615003</v>
      </c>
      <c r="G278" s="25">
        <f t="shared" si="6"/>
        <v>1530</v>
      </c>
      <c r="H278" s="27"/>
      <c r="I278" s="25">
        <f t="shared" si="5"/>
        <v>1530</v>
      </c>
      <c r="J278" s="29"/>
    </row>
    <row r="279" s="60" customFormat="1" customHeight="1" spans="1:10">
      <c r="A279" s="75" t="s">
        <v>11</v>
      </c>
      <c r="B279" s="11">
        <v>1</v>
      </c>
      <c r="C279" s="11" t="s">
        <v>306</v>
      </c>
      <c r="D279" s="11">
        <v>3</v>
      </c>
      <c r="E279" s="47" t="s">
        <v>13</v>
      </c>
      <c r="F279" s="48">
        <v>3604260202016</v>
      </c>
      <c r="G279" s="36">
        <f>420*3</f>
        <v>1260</v>
      </c>
      <c r="H279" s="36"/>
      <c r="I279" s="36">
        <f t="shared" si="5"/>
        <v>1260</v>
      </c>
      <c r="J279" s="72"/>
    </row>
    <row r="280" s="60" customFormat="1" customHeight="1" spans="1:10">
      <c r="A280" s="75" t="s">
        <v>11</v>
      </c>
      <c r="B280" s="11">
        <v>2</v>
      </c>
      <c r="C280" s="11" t="s">
        <v>307</v>
      </c>
      <c r="D280" s="11">
        <v>4</v>
      </c>
      <c r="E280" s="47" t="s">
        <v>13</v>
      </c>
      <c r="F280" s="48">
        <v>3604260202180</v>
      </c>
      <c r="G280" s="36">
        <v>1360</v>
      </c>
      <c r="H280" s="36"/>
      <c r="I280" s="36">
        <f t="shared" si="5"/>
        <v>1360</v>
      </c>
      <c r="J280" s="72"/>
    </row>
    <row r="281" s="60" customFormat="1" customHeight="1" spans="1:10">
      <c r="A281" s="75" t="s">
        <v>11</v>
      </c>
      <c r="B281" s="11">
        <v>3</v>
      </c>
      <c r="C281" s="11" t="s">
        <v>308</v>
      </c>
      <c r="D281" s="11">
        <v>3</v>
      </c>
      <c r="E281" s="47" t="s">
        <v>13</v>
      </c>
      <c r="F281" s="48">
        <v>3604260202231</v>
      </c>
      <c r="G281" s="36">
        <f>420*3</f>
        <v>1260</v>
      </c>
      <c r="H281" s="36"/>
      <c r="I281" s="36">
        <f t="shared" si="5"/>
        <v>1260</v>
      </c>
      <c r="J281" s="72"/>
    </row>
    <row r="282" s="60" customFormat="1" customHeight="1" spans="1:10">
      <c r="A282" s="75" t="s">
        <v>11</v>
      </c>
      <c r="B282" s="11">
        <v>4</v>
      </c>
      <c r="C282" s="11" t="s">
        <v>309</v>
      </c>
      <c r="D282" s="11">
        <v>1</v>
      </c>
      <c r="E282" s="47" t="s">
        <v>13</v>
      </c>
      <c r="F282" s="48">
        <v>3604260202019</v>
      </c>
      <c r="G282" s="36">
        <v>420</v>
      </c>
      <c r="H282" s="36"/>
      <c r="I282" s="36">
        <f t="shared" si="5"/>
        <v>420</v>
      </c>
      <c r="J282" s="72"/>
    </row>
    <row r="283" s="60" customFormat="1" customHeight="1" spans="1:10">
      <c r="A283" s="75" t="s">
        <v>11</v>
      </c>
      <c r="B283" s="11">
        <v>5</v>
      </c>
      <c r="C283" s="11" t="s">
        <v>310</v>
      </c>
      <c r="D283" s="11">
        <v>4</v>
      </c>
      <c r="E283" s="11" t="s">
        <v>13</v>
      </c>
      <c r="F283" s="49" t="s">
        <v>311</v>
      </c>
      <c r="G283" s="36">
        <v>1600</v>
      </c>
      <c r="H283" s="36"/>
      <c r="I283" s="36">
        <f t="shared" si="5"/>
        <v>1600</v>
      </c>
      <c r="J283" s="72"/>
    </row>
    <row r="284" s="60" customFormat="1" customHeight="1" spans="1:10">
      <c r="A284" s="75" t="s">
        <v>11</v>
      </c>
      <c r="B284" s="11">
        <v>6</v>
      </c>
      <c r="C284" s="7" t="s">
        <v>312</v>
      </c>
      <c r="D284" s="7">
        <v>1</v>
      </c>
      <c r="E284" s="11" t="s">
        <v>13</v>
      </c>
      <c r="F284" s="49" t="s">
        <v>313</v>
      </c>
      <c r="G284" s="36">
        <v>420</v>
      </c>
      <c r="H284" s="36"/>
      <c r="I284" s="36">
        <f t="shared" si="5"/>
        <v>420</v>
      </c>
      <c r="J284" s="72"/>
    </row>
    <row r="285" s="60" customFormat="1" customHeight="1" spans="1:10">
      <c r="A285" s="75" t="s">
        <v>11</v>
      </c>
      <c r="B285" s="11">
        <v>7</v>
      </c>
      <c r="C285" s="11" t="s">
        <v>314</v>
      </c>
      <c r="D285" s="11">
        <v>2</v>
      </c>
      <c r="E285" s="47" t="s">
        <v>13</v>
      </c>
      <c r="F285" s="48">
        <v>3604260202325</v>
      </c>
      <c r="G285" s="36">
        <v>700</v>
      </c>
      <c r="H285" s="36"/>
      <c r="I285" s="36">
        <f t="shared" si="5"/>
        <v>700</v>
      </c>
      <c r="J285" s="72"/>
    </row>
    <row r="286" s="60" customFormat="1" customHeight="1" spans="1:10">
      <c r="A286" s="75" t="s">
        <v>11</v>
      </c>
      <c r="B286" s="11">
        <v>8</v>
      </c>
      <c r="C286" s="11" t="s">
        <v>315</v>
      </c>
      <c r="D286" s="11">
        <v>2</v>
      </c>
      <c r="E286" s="47" t="s">
        <v>52</v>
      </c>
      <c r="F286" s="48">
        <v>3604260202211</v>
      </c>
      <c r="G286" s="36">
        <f>490*2</f>
        <v>980</v>
      </c>
      <c r="H286" s="36"/>
      <c r="I286" s="36">
        <f t="shared" si="5"/>
        <v>980</v>
      </c>
      <c r="J286" s="72"/>
    </row>
    <row r="287" s="60" customFormat="1" customHeight="1" spans="1:10">
      <c r="A287" s="75" t="s">
        <v>11</v>
      </c>
      <c r="B287" s="11">
        <v>9</v>
      </c>
      <c r="C287" s="11" t="s">
        <v>316</v>
      </c>
      <c r="D287" s="11">
        <v>1</v>
      </c>
      <c r="E287" s="47" t="s">
        <v>52</v>
      </c>
      <c r="F287" s="48">
        <v>3604260202230</v>
      </c>
      <c r="G287" s="36">
        <v>430</v>
      </c>
      <c r="H287" s="36"/>
      <c r="I287" s="36">
        <f t="shared" si="5"/>
        <v>430</v>
      </c>
      <c r="J287" s="72"/>
    </row>
    <row r="288" s="60" customFormat="1" customHeight="1" spans="1:10">
      <c r="A288" s="75" t="s">
        <v>11</v>
      </c>
      <c r="B288" s="11">
        <v>10</v>
      </c>
      <c r="C288" s="11" t="s">
        <v>317</v>
      </c>
      <c r="D288" s="11">
        <v>2</v>
      </c>
      <c r="E288" s="47" t="s">
        <v>52</v>
      </c>
      <c r="F288" s="48">
        <v>3604260202265</v>
      </c>
      <c r="G288" s="36">
        <v>960</v>
      </c>
      <c r="H288" s="36"/>
      <c r="I288" s="36">
        <f t="shared" si="5"/>
        <v>960</v>
      </c>
      <c r="J288" s="72"/>
    </row>
    <row r="289" s="60" customFormat="1" customHeight="1" spans="1:10">
      <c r="A289" s="75" t="s">
        <v>11</v>
      </c>
      <c r="B289" s="11">
        <v>11</v>
      </c>
      <c r="C289" s="11" t="s">
        <v>318</v>
      </c>
      <c r="D289" s="11">
        <v>1</v>
      </c>
      <c r="E289" s="47" t="s">
        <v>52</v>
      </c>
      <c r="F289" s="48">
        <v>3604260202090</v>
      </c>
      <c r="G289" s="36">
        <v>500</v>
      </c>
      <c r="H289" s="36"/>
      <c r="I289" s="36">
        <f t="shared" si="5"/>
        <v>500</v>
      </c>
      <c r="J289" s="72"/>
    </row>
    <row r="290" s="60" customFormat="1" customHeight="1" spans="1:10">
      <c r="A290" s="75" t="s">
        <v>11</v>
      </c>
      <c r="B290" s="11">
        <v>12</v>
      </c>
      <c r="C290" s="11" t="s">
        <v>319</v>
      </c>
      <c r="D290" s="11">
        <v>2</v>
      </c>
      <c r="E290" s="47" t="s">
        <v>52</v>
      </c>
      <c r="F290" s="48">
        <v>3604260202296</v>
      </c>
      <c r="G290" s="36">
        <f>470*2</f>
        <v>940</v>
      </c>
      <c r="H290" s="36"/>
      <c r="I290" s="36">
        <f t="shared" si="5"/>
        <v>940</v>
      </c>
      <c r="J290" s="72"/>
    </row>
    <row r="291" s="60" customFormat="1" customHeight="1" spans="1:10">
      <c r="A291" s="75" t="s">
        <v>11</v>
      </c>
      <c r="B291" s="11">
        <v>13</v>
      </c>
      <c r="C291" s="11" t="s">
        <v>320</v>
      </c>
      <c r="D291" s="11">
        <v>3</v>
      </c>
      <c r="E291" s="47" t="s">
        <v>52</v>
      </c>
      <c r="F291" s="6">
        <v>3604260202306</v>
      </c>
      <c r="G291" s="36">
        <v>1290</v>
      </c>
      <c r="H291" s="36"/>
      <c r="I291" s="36">
        <f t="shared" si="5"/>
        <v>1290</v>
      </c>
      <c r="J291" s="72"/>
    </row>
    <row r="292" s="60" customFormat="1" customHeight="1" spans="1:10">
      <c r="A292" s="75" t="s">
        <v>11</v>
      </c>
      <c r="B292" s="11">
        <v>14</v>
      </c>
      <c r="C292" s="11" t="s">
        <v>321</v>
      </c>
      <c r="D292" s="11">
        <v>1</v>
      </c>
      <c r="E292" s="47" t="s">
        <v>52</v>
      </c>
      <c r="F292" s="49" t="s">
        <v>322</v>
      </c>
      <c r="G292" s="36">
        <v>530</v>
      </c>
      <c r="H292" s="36"/>
      <c r="I292" s="36">
        <f t="shared" si="5"/>
        <v>530</v>
      </c>
      <c r="J292" s="72"/>
    </row>
    <row r="293" s="60" customFormat="1" customHeight="1" spans="1:10">
      <c r="A293" s="75" t="s">
        <v>11</v>
      </c>
      <c r="B293" s="11">
        <v>15</v>
      </c>
      <c r="C293" s="11" t="s">
        <v>323</v>
      </c>
      <c r="D293" s="11">
        <v>1</v>
      </c>
      <c r="E293" s="47" t="s">
        <v>52</v>
      </c>
      <c r="F293" s="49" t="s">
        <v>324</v>
      </c>
      <c r="G293" s="36">
        <v>550</v>
      </c>
      <c r="H293" s="36"/>
      <c r="I293" s="36">
        <f t="shared" si="5"/>
        <v>550</v>
      </c>
      <c r="J293" s="72"/>
    </row>
    <row r="294" s="60" customFormat="1" customHeight="1" spans="1:10">
      <c r="A294" s="75" t="s">
        <v>11</v>
      </c>
      <c r="B294" s="11">
        <v>16</v>
      </c>
      <c r="C294" s="11" t="s">
        <v>325</v>
      </c>
      <c r="D294" s="11">
        <v>1</v>
      </c>
      <c r="E294" s="47" t="s">
        <v>52</v>
      </c>
      <c r="F294" s="49" t="s">
        <v>326</v>
      </c>
      <c r="G294" s="36">
        <v>460</v>
      </c>
      <c r="H294" s="36"/>
      <c r="I294" s="36">
        <f t="shared" si="5"/>
        <v>460</v>
      </c>
      <c r="J294" s="72"/>
    </row>
    <row r="295" s="60" customFormat="1" customHeight="1" spans="1:10">
      <c r="A295" s="75" t="s">
        <v>11</v>
      </c>
      <c r="B295" s="11">
        <v>17</v>
      </c>
      <c r="C295" s="11" t="s">
        <v>327</v>
      </c>
      <c r="D295" s="11">
        <v>2</v>
      </c>
      <c r="E295" s="47" t="s">
        <v>52</v>
      </c>
      <c r="F295" s="49" t="s">
        <v>328</v>
      </c>
      <c r="G295" s="36">
        <v>960</v>
      </c>
      <c r="H295" s="36"/>
      <c r="I295" s="36">
        <f t="shared" si="5"/>
        <v>960</v>
      </c>
      <c r="J295" s="72"/>
    </row>
    <row r="296" s="60" customFormat="1" customHeight="1" spans="1:10">
      <c r="A296" s="75" t="s">
        <v>11</v>
      </c>
      <c r="B296" s="11">
        <v>18</v>
      </c>
      <c r="C296" s="11" t="s">
        <v>329</v>
      </c>
      <c r="D296" s="11">
        <v>1</v>
      </c>
      <c r="E296" s="47" t="s">
        <v>52</v>
      </c>
      <c r="F296" s="48">
        <v>3604260202326</v>
      </c>
      <c r="G296" s="36">
        <v>500</v>
      </c>
      <c r="H296" s="36"/>
      <c r="I296" s="36">
        <f t="shared" si="5"/>
        <v>500</v>
      </c>
      <c r="J296" s="72"/>
    </row>
    <row r="297" s="60" customFormat="1" customHeight="1" spans="1:10">
      <c r="A297" s="75" t="s">
        <v>11</v>
      </c>
      <c r="B297" s="11">
        <v>19</v>
      </c>
      <c r="C297" s="11" t="s">
        <v>330</v>
      </c>
      <c r="D297" s="11">
        <v>1</v>
      </c>
      <c r="E297" s="47" t="s">
        <v>79</v>
      </c>
      <c r="F297" s="48">
        <v>3604260202026</v>
      </c>
      <c r="G297" s="11">
        <v>765</v>
      </c>
      <c r="H297" s="36"/>
      <c r="I297" s="36">
        <f t="shared" si="5"/>
        <v>765</v>
      </c>
      <c r="J297" s="72"/>
    </row>
    <row r="298" s="60" customFormat="1" customHeight="1" spans="1:10">
      <c r="A298" s="75" t="s">
        <v>11</v>
      </c>
      <c r="B298" s="11">
        <v>20</v>
      </c>
      <c r="C298" s="11" t="s">
        <v>331</v>
      </c>
      <c r="D298" s="11">
        <v>1</v>
      </c>
      <c r="E298" s="47" t="s">
        <v>79</v>
      </c>
      <c r="F298" s="48">
        <v>3604260202200</v>
      </c>
      <c r="G298" s="36">
        <v>765</v>
      </c>
      <c r="H298" s="36"/>
      <c r="I298" s="36">
        <f t="shared" ref="I298:I361" si="7">SUM(G298:H298)</f>
        <v>765</v>
      </c>
      <c r="J298" s="72"/>
    </row>
    <row r="299" s="60" customFormat="1" customHeight="1" spans="1:10">
      <c r="A299" s="75" t="s">
        <v>11</v>
      </c>
      <c r="B299" s="11">
        <v>21</v>
      </c>
      <c r="C299" s="11" t="s">
        <v>332</v>
      </c>
      <c r="D299" s="11">
        <v>1</v>
      </c>
      <c r="E299" s="47" t="s">
        <v>79</v>
      </c>
      <c r="F299" s="48">
        <v>3604260202037</v>
      </c>
      <c r="G299" s="36">
        <v>765</v>
      </c>
      <c r="H299" s="36"/>
      <c r="I299" s="36">
        <f t="shared" si="7"/>
        <v>765</v>
      </c>
      <c r="J299" s="72"/>
    </row>
    <row r="300" s="60" customFormat="1" customHeight="1" spans="1:10">
      <c r="A300" s="75" t="s">
        <v>333</v>
      </c>
      <c r="B300" s="11">
        <v>1</v>
      </c>
      <c r="C300" s="11" t="s">
        <v>334</v>
      </c>
      <c r="D300" s="11">
        <v>1</v>
      </c>
      <c r="E300" s="11" t="s">
        <v>13</v>
      </c>
      <c r="F300" s="6">
        <v>3604260101001</v>
      </c>
      <c r="G300" s="11">
        <v>400</v>
      </c>
      <c r="H300" s="11"/>
      <c r="I300" s="11">
        <f t="shared" si="7"/>
        <v>400</v>
      </c>
      <c r="J300" s="50"/>
    </row>
    <row r="301" s="60" customFormat="1" customHeight="1" spans="1:10">
      <c r="A301" s="75" t="s">
        <v>333</v>
      </c>
      <c r="B301" s="11">
        <v>2</v>
      </c>
      <c r="C301" s="11" t="s">
        <v>335</v>
      </c>
      <c r="D301" s="11">
        <v>2</v>
      </c>
      <c r="E301" s="11" t="s">
        <v>13</v>
      </c>
      <c r="F301" s="6">
        <v>3604260101082</v>
      </c>
      <c r="G301" s="11">
        <v>780</v>
      </c>
      <c r="H301" s="11"/>
      <c r="I301" s="11">
        <f t="shared" si="7"/>
        <v>780</v>
      </c>
      <c r="J301" s="50"/>
    </row>
    <row r="302" s="60" customFormat="1" customHeight="1" spans="1:10">
      <c r="A302" s="75" t="s">
        <v>333</v>
      </c>
      <c r="B302" s="11">
        <v>3</v>
      </c>
      <c r="C302" s="11" t="s">
        <v>336</v>
      </c>
      <c r="D302" s="11">
        <v>2</v>
      </c>
      <c r="E302" s="11" t="s">
        <v>13</v>
      </c>
      <c r="F302" s="6">
        <v>3604260101095</v>
      </c>
      <c r="G302" s="11">
        <v>840</v>
      </c>
      <c r="H302" s="11"/>
      <c r="I302" s="11">
        <f t="shared" si="7"/>
        <v>840</v>
      </c>
      <c r="J302" s="51"/>
    </row>
    <row r="303" s="60" customFormat="1" customHeight="1" spans="1:10">
      <c r="A303" s="75" t="s">
        <v>333</v>
      </c>
      <c r="B303" s="11">
        <v>4</v>
      </c>
      <c r="C303" s="11" t="s">
        <v>337</v>
      </c>
      <c r="D303" s="11">
        <v>1</v>
      </c>
      <c r="E303" s="11" t="s">
        <v>13</v>
      </c>
      <c r="F303" s="6">
        <v>3604260101111</v>
      </c>
      <c r="G303" s="11">
        <v>420</v>
      </c>
      <c r="H303" s="11"/>
      <c r="I303" s="11">
        <f t="shared" si="7"/>
        <v>420</v>
      </c>
      <c r="J303" s="50"/>
    </row>
    <row r="304" s="60" customFormat="1" customHeight="1" spans="1:10">
      <c r="A304" s="75" t="s">
        <v>333</v>
      </c>
      <c r="B304" s="11">
        <v>5</v>
      </c>
      <c r="C304" s="11" t="s">
        <v>338</v>
      </c>
      <c r="D304" s="11">
        <v>2</v>
      </c>
      <c r="E304" s="11" t="s">
        <v>13</v>
      </c>
      <c r="F304" s="6">
        <v>3604260101240</v>
      </c>
      <c r="G304" s="11">
        <v>840</v>
      </c>
      <c r="H304" s="11"/>
      <c r="I304" s="11">
        <f t="shared" si="7"/>
        <v>840</v>
      </c>
      <c r="J304" s="50"/>
    </row>
    <row r="305" s="60" customFormat="1" customHeight="1" spans="1:10">
      <c r="A305" s="75" t="s">
        <v>333</v>
      </c>
      <c r="B305" s="11">
        <v>6</v>
      </c>
      <c r="C305" s="11" t="s">
        <v>339</v>
      </c>
      <c r="D305" s="11">
        <v>4</v>
      </c>
      <c r="E305" s="11" t="s">
        <v>13</v>
      </c>
      <c r="F305" s="6">
        <v>3604260101253</v>
      </c>
      <c r="G305" s="11">
        <v>1400</v>
      </c>
      <c r="H305" s="11"/>
      <c r="I305" s="11">
        <f t="shared" si="7"/>
        <v>1400</v>
      </c>
      <c r="J305" s="50"/>
    </row>
    <row r="306" s="60" customFormat="1" customHeight="1" spans="1:10">
      <c r="A306" s="75" t="s">
        <v>333</v>
      </c>
      <c r="B306" s="11">
        <v>7</v>
      </c>
      <c r="C306" s="11" t="s">
        <v>340</v>
      </c>
      <c r="D306" s="11">
        <v>1</v>
      </c>
      <c r="E306" s="11" t="s">
        <v>13</v>
      </c>
      <c r="F306" s="48">
        <v>3604260101269</v>
      </c>
      <c r="G306" s="11">
        <v>420</v>
      </c>
      <c r="H306" s="11"/>
      <c r="I306" s="11">
        <f t="shared" si="7"/>
        <v>420</v>
      </c>
      <c r="J306" s="50"/>
    </row>
    <row r="307" s="60" customFormat="1" customHeight="1" spans="1:10">
      <c r="A307" s="75" t="s">
        <v>333</v>
      </c>
      <c r="B307" s="11">
        <v>8</v>
      </c>
      <c r="C307" s="11" t="s">
        <v>341</v>
      </c>
      <c r="D307" s="11">
        <v>2</v>
      </c>
      <c r="E307" s="11" t="s">
        <v>13</v>
      </c>
      <c r="F307" s="6">
        <v>3604260101300</v>
      </c>
      <c r="G307" s="11">
        <v>800</v>
      </c>
      <c r="H307" s="11"/>
      <c r="I307" s="11">
        <f t="shared" si="7"/>
        <v>800</v>
      </c>
      <c r="J307" s="50"/>
    </row>
    <row r="308" s="60" customFormat="1" customHeight="1" spans="1:10">
      <c r="A308" s="75" t="s">
        <v>333</v>
      </c>
      <c r="B308" s="11">
        <v>9</v>
      </c>
      <c r="C308" s="11" t="s">
        <v>342</v>
      </c>
      <c r="D308" s="11">
        <v>2</v>
      </c>
      <c r="E308" s="11" t="s">
        <v>13</v>
      </c>
      <c r="F308" s="6">
        <v>3604260101301</v>
      </c>
      <c r="G308" s="11">
        <v>840</v>
      </c>
      <c r="H308" s="11"/>
      <c r="I308" s="11">
        <f t="shared" si="7"/>
        <v>840</v>
      </c>
      <c r="J308" s="50"/>
    </row>
    <row r="309" s="60" customFormat="1" customHeight="1" spans="1:10">
      <c r="A309" s="75" t="s">
        <v>333</v>
      </c>
      <c r="B309" s="11">
        <v>10</v>
      </c>
      <c r="C309" s="11" t="s">
        <v>343</v>
      </c>
      <c r="D309" s="11">
        <v>2</v>
      </c>
      <c r="E309" s="11" t="s">
        <v>13</v>
      </c>
      <c r="F309" s="6">
        <v>3604260101374</v>
      </c>
      <c r="G309" s="11">
        <v>840</v>
      </c>
      <c r="H309" s="11"/>
      <c r="I309" s="11">
        <f t="shared" si="7"/>
        <v>840</v>
      </c>
      <c r="J309" s="50"/>
    </row>
    <row r="310" s="60" customFormat="1" customHeight="1" spans="1:10">
      <c r="A310" s="75" t="s">
        <v>333</v>
      </c>
      <c r="B310" s="11">
        <v>11</v>
      </c>
      <c r="C310" s="11" t="s">
        <v>344</v>
      </c>
      <c r="D310" s="11">
        <v>4</v>
      </c>
      <c r="E310" s="11" t="s">
        <v>13</v>
      </c>
      <c r="F310" s="6">
        <v>3604260101391</v>
      </c>
      <c r="G310" s="11">
        <v>1560</v>
      </c>
      <c r="H310" s="11"/>
      <c r="I310" s="11">
        <f t="shared" si="7"/>
        <v>1560</v>
      </c>
      <c r="J310" s="50"/>
    </row>
    <row r="311" s="60" customFormat="1" customHeight="1" spans="1:10">
      <c r="A311" s="75" t="s">
        <v>333</v>
      </c>
      <c r="B311" s="11">
        <v>12</v>
      </c>
      <c r="C311" s="11" t="s">
        <v>345</v>
      </c>
      <c r="D311" s="11">
        <v>1</v>
      </c>
      <c r="E311" s="11" t="s">
        <v>13</v>
      </c>
      <c r="F311" s="6">
        <v>3604260101392</v>
      </c>
      <c r="G311" s="11">
        <v>420</v>
      </c>
      <c r="H311" s="11"/>
      <c r="I311" s="11">
        <f t="shared" si="7"/>
        <v>420</v>
      </c>
      <c r="J311" s="50"/>
    </row>
    <row r="312" s="60" customFormat="1" customHeight="1" spans="1:10">
      <c r="A312" s="75" t="s">
        <v>333</v>
      </c>
      <c r="B312" s="11">
        <v>13</v>
      </c>
      <c r="C312" s="11" t="s">
        <v>346</v>
      </c>
      <c r="D312" s="11">
        <v>2</v>
      </c>
      <c r="E312" s="11" t="s">
        <v>13</v>
      </c>
      <c r="F312" s="6">
        <v>3604260101395</v>
      </c>
      <c r="G312" s="11">
        <v>820</v>
      </c>
      <c r="H312" s="11"/>
      <c r="I312" s="11">
        <f t="shared" si="7"/>
        <v>820</v>
      </c>
      <c r="J312" s="50"/>
    </row>
    <row r="313" s="60" customFormat="1" customHeight="1" spans="1:10">
      <c r="A313" s="75" t="s">
        <v>333</v>
      </c>
      <c r="B313" s="11">
        <v>14</v>
      </c>
      <c r="C313" s="11" t="s">
        <v>347</v>
      </c>
      <c r="D313" s="11">
        <v>2</v>
      </c>
      <c r="E313" s="11" t="s">
        <v>13</v>
      </c>
      <c r="F313" s="6">
        <v>3604260101397</v>
      </c>
      <c r="G313" s="11">
        <v>800</v>
      </c>
      <c r="H313" s="11"/>
      <c r="I313" s="11">
        <f t="shared" si="7"/>
        <v>800</v>
      </c>
      <c r="J313" s="50"/>
    </row>
    <row r="314" s="60" customFormat="1" customHeight="1" spans="1:10">
      <c r="A314" s="75" t="s">
        <v>333</v>
      </c>
      <c r="B314" s="11">
        <v>15</v>
      </c>
      <c r="C314" s="11" t="s">
        <v>348</v>
      </c>
      <c r="D314" s="11">
        <v>1</v>
      </c>
      <c r="E314" s="11" t="s">
        <v>13</v>
      </c>
      <c r="F314" s="6">
        <v>3604260101411</v>
      </c>
      <c r="G314" s="11">
        <v>420</v>
      </c>
      <c r="H314" s="11"/>
      <c r="I314" s="11">
        <f t="shared" si="7"/>
        <v>420</v>
      </c>
      <c r="J314" s="50"/>
    </row>
    <row r="315" s="60" customFormat="1" customHeight="1" spans="1:10">
      <c r="A315" s="75" t="s">
        <v>333</v>
      </c>
      <c r="B315" s="11">
        <v>16</v>
      </c>
      <c r="C315" s="11" t="s">
        <v>349</v>
      </c>
      <c r="D315" s="11">
        <v>3</v>
      </c>
      <c r="E315" s="11" t="s">
        <v>13</v>
      </c>
      <c r="F315" s="6">
        <v>3604260101412</v>
      </c>
      <c r="G315" s="11">
        <v>1170</v>
      </c>
      <c r="H315" s="11"/>
      <c r="I315" s="11">
        <f t="shared" si="7"/>
        <v>1170</v>
      </c>
      <c r="J315" s="50"/>
    </row>
    <row r="316" s="60" customFormat="1" customHeight="1" spans="1:10">
      <c r="A316" s="75" t="s">
        <v>333</v>
      </c>
      <c r="B316" s="11">
        <v>17</v>
      </c>
      <c r="C316" s="11" t="s">
        <v>350</v>
      </c>
      <c r="D316" s="11">
        <v>3</v>
      </c>
      <c r="E316" s="11" t="s">
        <v>13</v>
      </c>
      <c r="F316" s="6">
        <v>3604260101422</v>
      </c>
      <c r="G316" s="11">
        <v>1170</v>
      </c>
      <c r="H316" s="11"/>
      <c r="I316" s="11">
        <f t="shared" si="7"/>
        <v>1170</v>
      </c>
      <c r="J316" s="50"/>
    </row>
    <row r="317" s="60" customFormat="1" customHeight="1" spans="1:10">
      <c r="A317" s="75" t="s">
        <v>333</v>
      </c>
      <c r="B317" s="11">
        <v>18</v>
      </c>
      <c r="C317" s="11" t="s">
        <v>351</v>
      </c>
      <c r="D317" s="11">
        <v>4</v>
      </c>
      <c r="E317" s="11" t="s">
        <v>13</v>
      </c>
      <c r="F317" s="6">
        <v>3604260101430</v>
      </c>
      <c r="G317" s="11">
        <v>1600</v>
      </c>
      <c r="H317" s="11"/>
      <c r="I317" s="11">
        <f t="shared" si="7"/>
        <v>1600</v>
      </c>
      <c r="J317" s="50"/>
    </row>
    <row r="318" s="60" customFormat="1" customHeight="1" spans="1:10">
      <c r="A318" s="75" t="s">
        <v>333</v>
      </c>
      <c r="B318" s="11">
        <v>19</v>
      </c>
      <c r="C318" s="11" t="s">
        <v>352</v>
      </c>
      <c r="D318" s="11">
        <v>3</v>
      </c>
      <c r="E318" s="11" t="s">
        <v>13</v>
      </c>
      <c r="F318" s="6">
        <v>3604260701097</v>
      </c>
      <c r="G318" s="11">
        <v>1050</v>
      </c>
      <c r="H318" s="11"/>
      <c r="I318" s="11">
        <f t="shared" si="7"/>
        <v>1050</v>
      </c>
      <c r="J318" s="50"/>
    </row>
    <row r="319" s="60" customFormat="1" customHeight="1" spans="1:10">
      <c r="A319" s="75" t="s">
        <v>333</v>
      </c>
      <c r="B319" s="11">
        <v>20</v>
      </c>
      <c r="C319" s="11" t="s">
        <v>353</v>
      </c>
      <c r="D319" s="11">
        <v>3</v>
      </c>
      <c r="E319" s="11" t="s">
        <v>13</v>
      </c>
      <c r="F319" s="6">
        <v>3604260101451</v>
      </c>
      <c r="G319" s="11">
        <v>1170</v>
      </c>
      <c r="H319" s="11"/>
      <c r="I319" s="11">
        <f t="shared" si="7"/>
        <v>1170</v>
      </c>
      <c r="J319" s="50"/>
    </row>
    <row r="320" s="60" customFormat="1" customHeight="1" spans="1:10">
      <c r="A320" s="75" t="s">
        <v>333</v>
      </c>
      <c r="B320" s="11">
        <v>21</v>
      </c>
      <c r="C320" s="11" t="s">
        <v>354</v>
      </c>
      <c r="D320" s="11">
        <v>4</v>
      </c>
      <c r="E320" s="11" t="s">
        <v>13</v>
      </c>
      <c r="F320" s="6">
        <v>3604260101465</v>
      </c>
      <c r="G320" s="11">
        <v>1640</v>
      </c>
      <c r="H320" s="11"/>
      <c r="I320" s="11">
        <f t="shared" si="7"/>
        <v>1640</v>
      </c>
      <c r="J320" s="50"/>
    </row>
    <row r="321" s="60" customFormat="1" customHeight="1" spans="1:10">
      <c r="A321" s="75" t="s">
        <v>333</v>
      </c>
      <c r="B321" s="11">
        <v>22</v>
      </c>
      <c r="C321" s="11" t="s">
        <v>355</v>
      </c>
      <c r="D321" s="11">
        <v>4</v>
      </c>
      <c r="E321" s="11" t="s">
        <v>13</v>
      </c>
      <c r="F321" s="33" t="s">
        <v>356</v>
      </c>
      <c r="G321" s="11">
        <v>1640</v>
      </c>
      <c r="H321" s="11"/>
      <c r="I321" s="11">
        <f t="shared" si="7"/>
        <v>1640</v>
      </c>
      <c r="J321" s="50"/>
    </row>
    <row r="322" s="60" customFormat="1" customHeight="1" spans="1:10">
      <c r="A322" s="75" t="s">
        <v>333</v>
      </c>
      <c r="B322" s="11">
        <v>23</v>
      </c>
      <c r="C322" s="11" t="s">
        <v>357</v>
      </c>
      <c r="D322" s="11">
        <v>1</v>
      </c>
      <c r="E322" s="11" t="s">
        <v>13</v>
      </c>
      <c r="F322" s="6">
        <v>3604260101765</v>
      </c>
      <c r="G322" s="11">
        <v>400</v>
      </c>
      <c r="H322" s="11"/>
      <c r="I322" s="11">
        <f t="shared" si="7"/>
        <v>400</v>
      </c>
      <c r="J322" s="50"/>
    </row>
    <row r="323" s="60" customFormat="1" customHeight="1" spans="1:10">
      <c r="A323" s="75" t="s">
        <v>333</v>
      </c>
      <c r="B323" s="11">
        <v>24</v>
      </c>
      <c r="C323" s="11" t="s">
        <v>358</v>
      </c>
      <c r="D323" s="11">
        <v>1</v>
      </c>
      <c r="E323" s="11" t="s">
        <v>52</v>
      </c>
      <c r="F323" s="6">
        <v>3604260101009</v>
      </c>
      <c r="G323" s="11">
        <v>550</v>
      </c>
      <c r="H323" s="11"/>
      <c r="I323" s="11">
        <f t="shared" si="7"/>
        <v>550</v>
      </c>
      <c r="J323" s="50"/>
    </row>
    <row r="324" s="60" customFormat="1" customHeight="1" spans="1:10">
      <c r="A324" s="75" t="s">
        <v>333</v>
      </c>
      <c r="B324" s="11">
        <v>25</v>
      </c>
      <c r="C324" s="11" t="s">
        <v>359</v>
      </c>
      <c r="D324" s="11">
        <v>4</v>
      </c>
      <c r="E324" s="11" t="s">
        <v>52</v>
      </c>
      <c r="F324" s="6">
        <v>3604260101057</v>
      </c>
      <c r="G324" s="11">
        <v>1880</v>
      </c>
      <c r="H324" s="11"/>
      <c r="I324" s="11">
        <f t="shared" si="7"/>
        <v>1880</v>
      </c>
      <c r="J324" s="50"/>
    </row>
    <row r="325" s="60" customFormat="1" customHeight="1" spans="1:10">
      <c r="A325" s="75" t="s">
        <v>333</v>
      </c>
      <c r="B325" s="11">
        <v>26</v>
      </c>
      <c r="C325" s="11" t="s">
        <v>360</v>
      </c>
      <c r="D325" s="11">
        <v>2</v>
      </c>
      <c r="E325" s="11" t="s">
        <v>52</v>
      </c>
      <c r="F325" s="6">
        <v>3604260101068</v>
      </c>
      <c r="G325" s="11">
        <v>980</v>
      </c>
      <c r="H325" s="11"/>
      <c r="I325" s="11">
        <f t="shared" si="7"/>
        <v>980</v>
      </c>
      <c r="J325" s="50"/>
    </row>
    <row r="326" s="60" customFormat="1" customHeight="1" spans="1:10">
      <c r="A326" s="75" t="s">
        <v>333</v>
      </c>
      <c r="B326" s="11">
        <v>27</v>
      </c>
      <c r="C326" s="11" t="s">
        <v>361</v>
      </c>
      <c r="D326" s="11">
        <v>2</v>
      </c>
      <c r="E326" s="11" t="s">
        <v>52</v>
      </c>
      <c r="F326" s="6">
        <v>3604260101110</v>
      </c>
      <c r="G326" s="11">
        <v>1020</v>
      </c>
      <c r="H326" s="11"/>
      <c r="I326" s="11">
        <f t="shared" si="7"/>
        <v>1020</v>
      </c>
      <c r="J326" s="50"/>
    </row>
    <row r="327" s="60" customFormat="1" customHeight="1" spans="1:10">
      <c r="A327" s="75" t="s">
        <v>333</v>
      </c>
      <c r="B327" s="11">
        <v>28</v>
      </c>
      <c r="C327" s="11" t="s">
        <v>362</v>
      </c>
      <c r="D327" s="11">
        <v>3</v>
      </c>
      <c r="E327" s="11" t="s">
        <v>52</v>
      </c>
      <c r="F327" s="6">
        <v>3604260101173</v>
      </c>
      <c r="G327" s="11">
        <v>1380</v>
      </c>
      <c r="H327" s="11"/>
      <c r="I327" s="11">
        <f t="shared" si="7"/>
        <v>1380</v>
      </c>
      <c r="J327" s="50"/>
    </row>
    <row r="328" s="60" customFormat="1" customHeight="1" spans="1:10">
      <c r="A328" s="75" t="s">
        <v>333</v>
      </c>
      <c r="B328" s="11">
        <v>29</v>
      </c>
      <c r="C328" s="11" t="s">
        <v>363</v>
      </c>
      <c r="D328" s="11">
        <v>3</v>
      </c>
      <c r="E328" s="11" t="s">
        <v>52</v>
      </c>
      <c r="F328" s="6">
        <v>3604260101186</v>
      </c>
      <c r="G328" s="11">
        <v>1440</v>
      </c>
      <c r="H328" s="11"/>
      <c r="I328" s="11">
        <f t="shared" si="7"/>
        <v>1440</v>
      </c>
      <c r="J328" s="50"/>
    </row>
    <row r="329" s="60" customFormat="1" customHeight="1" spans="1:10">
      <c r="A329" s="75" t="s">
        <v>333</v>
      </c>
      <c r="B329" s="11">
        <v>30</v>
      </c>
      <c r="C329" s="11" t="s">
        <v>364</v>
      </c>
      <c r="D329" s="11">
        <v>2</v>
      </c>
      <c r="E329" s="11" t="s">
        <v>52</v>
      </c>
      <c r="F329" s="6">
        <v>3604260101187</v>
      </c>
      <c r="G329" s="11">
        <v>1100</v>
      </c>
      <c r="H329" s="11"/>
      <c r="I329" s="11">
        <f t="shared" si="7"/>
        <v>1100</v>
      </c>
      <c r="J329" s="50"/>
    </row>
    <row r="330" s="60" customFormat="1" customHeight="1" spans="1:10">
      <c r="A330" s="75" t="s">
        <v>333</v>
      </c>
      <c r="B330" s="11">
        <v>31</v>
      </c>
      <c r="C330" s="11" t="s">
        <v>365</v>
      </c>
      <c r="D330" s="11">
        <v>1</v>
      </c>
      <c r="E330" s="11" t="s">
        <v>52</v>
      </c>
      <c r="F330" s="6">
        <v>3604260101189</v>
      </c>
      <c r="G330" s="11">
        <v>550</v>
      </c>
      <c r="H330" s="11"/>
      <c r="I330" s="11">
        <f t="shared" si="7"/>
        <v>550</v>
      </c>
      <c r="J330" s="50"/>
    </row>
    <row r="331" s="60" customFormat="1" customHeight="1" spans="1:10">
      <c r="A331" s="75" t="s">
        <v>333</v>
      </c>
      <c r="B331" s="11">
        <v>32</v>
      </c>
      <c r="C331" s="11" t="s">
        <v>366</v>
      </c>
      <c r="D331" s="11">
        <v>4</v>
      </c>
      <c r="E331" s="11" t="s">
        <v>52</v>
      </c>
      <c r="F331" s="6">
        <v>3604260101194</v>
      </c>
      <c r="G331" s="11">
        <v>2000</v>
      </c>
      <c r="H331" s="11"/>
      <c r="I331" s="11">
        <f t="shared" si="7"/>
        <v>2000</v>
      </c>
      <c r="J331" s="50"/>
    </row>
    <row r="332" s="60" customFormat="1" customHeight="1" spans="1:10">
      <c r="A332" s="75" t="s">
        <v>333</v>
      </c>
      <c r="B332" s="11">
        <v>33</v>
      </c>
      <c r="C332" s="11" t="s">
        <v>367</v>
      </c>
      <c r="D332" s="11">
        <v>1</v>
      </c>
      <c r="E332" s="11" t="s">
        <v>52</v>
      </c>
      <c r="F332" s="6">
        <v>3604260101209</v>
      </c>
      <c r="G332" s="11">
        <v>550</v>
      </c>
      <c r="H332" s="11"/>
      <c r="I332" s="11">
        <f t="shared" si="7"/>
        <v>550</v>
      </c>
      <c r="J332" s="50"/>
    </row>
    <row r="333" s="60" customFormat="1" customHeight="1" spans="1:10">
      <c r="A333" s="75" t="s">
        <v>333</v>
      </c>
      <c r="B333" s="11">
        <v>34</v>
      </c>
      <c r="C333" s="11" t="s">
        <v>368</v>
      </c>
      <c r="D333" s="11">
        <v>2</v>
      </c>
      <c r="E333" s="11" t="s">
        <v>52</v>
      </c>
      <c r="F333" s="6">
        <v>3604260101210</v>
      </c>
      <c r="G333" s="11">
        <v>1000</v>
      </c>
      <c r="H333" s="11"/>
      <c r="I333" s="11">
        <f t="shared" si="7"/>
        <v>1000</v>
      </c>
      <c r="J333" s="50"/>
    </row>
    <row r="334" s="60" customFormat="1" customHeight="1" spans="1:10">
      <c r="A334" s="75" t="s">
        <v>333</v>
      </c>
      <c r="B334" s="11">
        <v>35</v>
      </c>
      <c r="C334" s="11" t="s">
        <v>369</v>
      </c>
      <c r="D334" s="11">
        <v>2</v>
      </c>
      <c r="E334" s="11" t="s">
        <v>52</v>
      </c>
      <c r="F334" s="6">
        <v>3604260101217</v>
      </c>
      <c r="G334" s="11">
        <v>960</v>
      </c>
      <c r="H334" s="11"/>
      <c r="I334" s="11">
        <f t="shared" si="7"/>
        <v>960</v>
      </c>
      <c r="J334" s="50"/>
    </row>
    <row r="335" s="60" customFormat="1" customHeight="1" spans="1:10">
      <c r="A335" s="75" t="s">
        <v>333</v>
      </c>
      <c r="B335" s="11">
        <v>36</v>
      </c>
      <c r="C335" s="11" t="s">
        <v>370</v>
      </c>
      <c r="D335" s="11">
        <v>4</v>
      </c>
      <c r="E335" s="11" t="s">
        <v>52</v>
      </c>
      <c r="F335" s="6">
        <v>3604260101232</v>
      </c>
      <c r="G335" s="11">
        <v>1920</v>
      </c>
      <c r="H335" s="11"/>
      <c r="I335" s="11">
        <f t="shared" si="7"/>
        <v>1920</v>
      </c>
      <c r="J335" s="50"/>
    </row>
    <row r="336" s="60" customFormat="1" customHeight="1" spans="1:10">
      <c r="A336" s="75" t="s">
        <v>333</v>
      </c>
      <c r="B336" s="11">
        <v>37</v>
      </c>
      <c r="C336" s="11" t="s">
        <v>371</v>
      </c>
      <c r="D336" s="11">
        <v>1</v>
      </c>
      <c r="E336" s="11" t="s">
        <v>52</v>
      </c>
      <c r="F336" s="6">
        <v>3604260101261</v>
      </c>
      <c r="G336" s="11">
        <v>550</v>
      </c>
      <c r="H336" s="11"/>
      <c r="I336" s="11">
        <f t="shared" si="7"/>
        <v>550</v>
      </c>
      <c r="J336" s="50"/>
    </row>
    <row r="337" s="60" customFormat="1" customHeight="1" spans="1:10">
      <c r="A337" s="75" t="s">
        <v>333</v>
      </c>
      <c r="B337" s="11">
        <v>38</v>
      </c>
      <c r="C337" s="11" t="s">
        <v>372</v>
      </c>
      <c r="D337" s="11">
        <v>1</v>
      </c>
      <c r="E337" s="11" t="s">
        <v>52</v>
      </c>
      <c r="F337" s="6">
        <v>3604260101304</v>
      </c>
      <c r="G337" s="11">
        <v>550</v>
      </c>
      <c r="H337" s="11"/>
      <c r="I337" s="11">
        <f t="shared" si="7"/>
        <v>550</v>
      </c>
      <c r="J337" s="50"/>
    </row>
    <row r="338" s="60" customFormat="1" customHeight="1" spans="1:10">
      <c r="A338" s="75" t="s">
        <v>333</v>
      </c>
      <c r="B338" s="11">
        <v>39</v>
      </c>
      <c r="C338" s="11" t="s">
        <v>373</v>
      </c>
      <c r="D338" s="11">
        <v>2</v>
      </c>
      <c r="E338" s="11" t="s">
        <v>52</v>
      </c>
      <c r="F338" s="6">
        <v>3604260101318</v>
      </c>
      <c r="G338" s="11">
        <v>960</v>
      </c>
      <c r="H338" s="11"/>
      <c r="I338" s="11">
        <f t="shared" si="7"/>
        <v>960</v>
      </c>
      <c r="J338" s="50"/>
    </row>
    <row r="339" s="60" customFormat="1" customHeight="1" spans="1:10">
      <c r="A339" s="75" t="s">
        <v>333</v>
      </c>
      <c r="B339" s="11">
        <v>40</v>
      </c>
      <c r="C339" s="11" t="s">
        <v>374</v>
      </c>
      <c r="D339" s="11">
        <v>1</v>
      </c>
      <c r="E339" s="11" t="s">
        <v>52</v>
      </c>
      <c r="F339" s="6">
        <v>3604260101326</v>
      </c>
      <c r="G339" s="11">
        <v>550</v>
      </c>
      <c r="H339" s="11"/>
      <c r="I339" s="11">
        <f t="shared" si="7"/>
        <v>550</v>
      </c>
      <c r="J339" s="50"/>
    </row>
    <row r="340" s="60" customFormat="1" customHeight="1" spans="1:10">
      <c r="A340" s="75" t="s">
        <v>333</v>
      </c>
      <c r="B340" s="11">
        <v>41</v>
      </c>
      <c r="C340" s="11" t="s">
        <v>375</v>
      </c>
      <c r="D340" s="11">
        <v>2</v>
      </c>
      <c r="E340" s="11" t="s">
        <v>52</v>
      </c>
      <c r="F340" s="6">
        <v>3604260101328</v>
      </c>
      <c r="G340" s="11">
        <v>980</v>
      </c>
      <c r="H340" s="11"/>
      <c r="I340" s="11">
        <f t="shared" si="7"/>
        <v>980</v>
      </c>
      <c r="J340" s="50"/>
    </row>
    <row r="341" s="60" customFormat="1" customHeight="1" spans="1:10">
      <c r="A341" s="75" t="s">
        <v>333</v>
      </c>
      <c r="B341" s="11">
        <v>42</v>
      </c>
      <c r="C341" s="11" t="s">
        <v>376</v>
      </c>
      <c r="D341" s="11">
        <v>3</v>
      </c>
      <c r="E341" s="11" t="s">
        <v>52</v>
      </c>
      <c r="F341" s="6">
        <v>3604260101339</v>
      </c>
      <c r="G341" s="11">
        <v>1410</v>
      </c>
      <c r="H341" s="11"/>
      <c r="I341" s="11">
        <f t="shared" si="7"/>
        <v>1410</v>
      </c>
      <c r="J341" s="50"/>
    </row>
    <row r="342" s="60" customFormat="1" customHeight="1" spans="1:10">
      <c r="A342" s="75" t="s">
        <v>333</v>
      </c>
      <c r="B342" s="11">
        <v>43</v>
      </c>
      <c r="C342" s="11" t="s">
        <v>377</v>
      </c>
      <c r="D342" s="11">
        <v>3</v>
      </c>
      <c r="E342" s="11" t="s">
        <v>52</v>
      </c>
      <c r="F342" s="6">
        <v>3604260101345</v>
      </c>
      <c r="G342" s="11">
        <v>1410</v>
      </c>
      <c r="H342" s="11"/>
      <c r="I342" s="11">
        <f t="shared" si="7"/>
        <v>1410</v>
      </c>
      <c r="J342" s="50"/>
    </row>
    <row r="343" s="60" customFormat="1" customHeight="1" spans="1:10">
      <c r="A343" s="75" t="s">
        <v>333</v>
      </c>
      <c r="B343" s="11">
        <v>44</v>
      </c>
      <c r="C343" s="11" t="s">
        <v>378</v>
      </c>
      <c r="D343" s="11">
        <v>1</v>
      </c>
      <c r="E343" s="11" t="s">
        <v>52</v>
      </c>
      <c r="F343" s="6">
        <v>3604260101347</v>
      </c>
      <c r="G343" s="11">
        <v>550</v>
      </c>
      <c r="H343" s="11"/>
      <c r="I343" s="11">
        <f t="shared" si="7"/>
        <v>550</v>
      </c>
      <c r="J343" s="50"/>
    </row>
    <row r="344" s="60" customFormat="1" customHeight="1" spans="1:10">
      <c r="A344" s="75" t="s">
        <v>333</v>
      </c>
      <c r="B344" s="11">
        <v>45</v>
      </c>
      <c r="C344" s="11" t="s">
        <v>379</v>
      </c>
      <c r="D344" s="11">
        <v>1</v>
      </c>
      <c r="E344" s="11" t="s">
        <v>52</v>
      </c>
      <c r="F344" s="6">
        <v>3604260101361</v>
      </c>
      <c r="G344" s="11">
        <v>490</v>
      </c>
      <c r="H344" s="11"/>
      <c r="I344" s="11">
        <f t="shared" si="7"/>
        <v>490</v>
      </c>
      <c r="J344" s="50"/>
    </row>
    <row r="345" s="60" customFormat="1" customHeight="1" spans="1:10">
      <c r="A345" s="75" t="s">
        <v>333</v>
      </c>
      <c r="B345" s="11">
        <v>46</v>
      </c>
      <c r="C345" s="11" t="s">
        <v>380</v>
      </c>
      <c r="D345" s="11">
        <v>4</v>
      </c>
      <c r="E345" s="11" t="s">
        <v>13</v>
      </c>
      <c r="F345" s="6">
        <v>3604260101365</v>
      </c>
      <c r="G345" s="11">
        <v>1720</v>
      </c>
      <c r="H345" s="11"/>
      <c r="I345" s="11">
        <f t="shared" si="7"/>
        <v>1720</v>
      </c>
      <c r="J345" s="50"/>
    </row>
    <row r="346" s="60" customFormat="1" customHeight="1" spans="1:10">
      <c r="A346" s="75" t="s">
        <v>333</v>
      </c>
      <c r="B346" s="11">
        <v>47</v>
      </c>
      <c r="C346" s="11" t="s">
        <v>381</v>
      </c>
      <c r="D346" s="11">
        <v>3</v>
      </c>
      <c r="E346" s="11" t="s">
        <v>52</v>
      </c>
      <c r="F346" s="6">
        <v>3604260101415</v>
      </c>
      <c r="G346" s="11">
        <v>1500</v>
      </c>
      <c r="H346" s="11"/>
      <c r="I346" s="11">
        <f t="shared" si="7"/>
        <v>1500</v>
      </c>
      <c r="J346" s="50"/>
    </row>
    <row r="347" s="60" customFormat="1" customHeight="1" spans="1:10">
      <c r="A347" s="75" t="s">
        <v>333</v>
      </c>
      <c r="B347" s="11">
        <v>48</v>
      </c>
      <c r="C347" s="11" t="s">
        <v>382</v>
      </c>
      <c r="D347" s="11">
        <v>2</v>
      </c>
      <c r="E347" s="11" t="s">
        <v>52</v>
      </c>
      <c r="F347" s="6">
        <v>3604260101416</v>
      </c>
      <c r="G347" s="11">
        <v>1000</v>
      </c>
      <c r="H347" s="11"/>
      <c r="I347" s="11">
        <f t="shared" si="7"/>
        <v>1000</v>
      </c>
      <c r="J347" s="50"/>
    </row>
    <row r="348" s="60" customFormat="1" customHeight="1" spans="1:10">
      <c r="A348" s="75" t="s">
        <v>333</v>
      </c>
      <c r="B348" s="11">
        <v>49</v>
      </c>
      <c r="C348" s="11" t="s">
        <v>383</v>
      </c>
      <c r="D348" s="11">
        <v>3</v>
      </c>
      <c r="E348" s="11" t="s">
        <v>52</v>
      </c>
      <c r="F348" s="6">
        <v>3604260101428</v>
      </c>
      <c r="G348" s="11">
        <v>1380</v>
      </c>
      <c r="H348" s="11"/>
      <c r="I348" s="11">
        <f t="shared" si="7"/>
        <v>1380</v>
      </c>
      <c r="J348" s="50"/>
    </row>
    <row r="349" s="60" customFormat="1" customHeight="1" spans="1:10">
      <c r="A349" s="75" t="s">
        <v>333</v>
      </c>
      <c r="B349" s="11">
        <v>50</v>
      </c>
      <c r="C349" s="11" t="s">
        <v>384</v>
      </c>
      <c r="D349" s="11">
        <v>2</v>
      </c>
      <c r="E349" s="11" t="s">
        <v>52</v>
      </c>
      <c r="F349" s="6">
        <v>3604260101432</v>
      </c>
      <c r="G349" s="11">
        <v>1100</v>
      </c>
      <c r="H349" s="11"/>
      <c r="I349" s="11">
        <f t="shared" si="7"/>
        <v>1100</v>
      </c>
      <c r="J349" s="50"/>
    </row>
    <row r="350" s="60" customFormat="1" customHeight="1" spans="1:10">
      <c r="A350" s="75" t="s">
        <v>333</v>
      </c>
      <c r="B350" s="11">
        <v>51</v>
      </c>
      <c r="C350" s="11" t="s">
        <v>385</v>
      </c>
      <c r="D350" s="11">
        <v>1</v>
      </c>
      <c r="E350" s="11" t="s">
        <v>52</v>
      </c>
      <c r="F350" s="6">
        <v>3604260101435</v>
      </c>
      <c r="G350" s="11">
        <v>550</v>
      </c>
      <c r="H350" s="11"/>
      <c r="I350" s="11">
        <f t="shared" si="7"/>
        <v>550</v>
      </c>
      <c r="J350" s="50"/>
    </row>
    <row r="351" s="60" customFormat="1" customHeight="1" spans="1:10">
      <c r="A351" s="75" t="s">
        <v>333</v>
      </c>
      <c r="B351" s="11">
        <v>52</v>
      </c>
      <c r="C351" s="11" t="s">
        <v>386</v>
      </c>
      <c r="D351" s="11">
        <v>3</v>
      </c>
      <c r="E351" s="11" t="s">
        <v>52</v>
      </c>
      <c r="F351" s="6">
        <v>3604260101441</v>
      </c>
      <c r="G351" s="11">
        <v>1380</v>
      </c>
      <c r="H351" s="11"/>
      <c r="I351" s="11">
        <f t="shared" si="7"/>
        <v>1380</v>
      </c>
      <c r="J351" s="50"/>
    </row>
    <row r="352" s="60" customFormat="1" customHeight="1" spans="1:10">
      <c r="A352" s="75" t="s">
        <v>333</v>
      </c>
      <c r="B352" s="11">
        <v>53</v>
      </c>
      <c r="C352" s="11" t="s">
        <v>387</v>
      </c>
      <c r="D352" s="11">
        <v>3</v>
      </c>
      <c r="E352" s="11" t="s">
        <v>52</v>
      </c>
      <c r="F352" s="6">
        <v>3604260101446</v>
      </c>
      <c r="G352" s="11">
        <v>1380</v>
      </c>
      <c r="H352" s="11"/>
      <c r="I352" s="11">
        <f t="shared" si="7"/>
        <v>1380</v>
      </c>
      <c r="J352" s="50"/>
    </row>
    <row r="353" s="60" customFormat="1" customHeight="1" spans="1:10">
      <c r="A353" s="75" t="s">
        <v>333</v>
      </c>
      <c r="B353" s="11">
        <v>54</v>
      </c>
      <c r="C353" s="11" t="s">
        <v>388</v>
      </c>
      <c r="D353" s="11">
        <v>3</v>
      </c>
      <c r="E353" s="11" t="s">
        <v>52</v>
      </c>
      <c r="F353" s="6">
        <v>3604260101456</v>
      </c>
      <c r="G353" s="11">
        <v>1290</v>
      </c>
      <c r="H353" s="11"/>
      <c r="I353" s="11">
        <f t="shared" si="7"/>
        <v>1290</v>
      </c>
      <c r="J353" s="50"/>
    </row>
    <row r="354" s="60" customFormat="1" customHeight="1" spans="1:10">
      <c r="A354" s="75" t="s">
        <v>333</v>
      </c>
      <c r="B354" s="11">
        <v>55</v>
      </c>
      <c r="C354" s="11" t="s">
        <v>389</v>
      </c>
      <c r="D354" s="11">
        <v>1</v>
      </c>
      <c r="E354" s="11" t="s">
        <v>52</v>
      </c>
      <c r="F354" s="6">
        <v>3604260101467</v>
      </c>
      <c r="G354" s="11">
        <v>550</v>
      </c>
      <c r="H354" s="11"/>
      <c r="I354" s="11">
        <f t="shared" si="7"/>
        <v>550</v>
      </c>
      <c r="J354" s="50"/>
    </row>
    <row r="355" s="60" customFormat="1" customHeight="1" spans="1:10">
      <c r="A355" s="75" t="s">
        <v>333</v>
      </c>
      <c r="B355" s="11">
        <v>56</v>
      </c>
      <c r="C355" s="11" t="s">
        <v>390</v>
      </c>
      <c r="D355" s="11">
        <v>3</v>
      </c>
      <c r="E355" s="11" t="s">
        <v>52</v>
      </c>
      <c r="F355" s="6">
        <v>3604260101468</v>
      </c>
      <c r="G355" s="11">
        <v>1500</v>
      </c>
      <c r="H355" s="11"/>
      <c r="I355" s="11">
        <f t="shared" si="7"/>
        <v>1500</v>
      </c>
      <c r="J355" s="50"/>
    </row>
    <row r="356" s="60" customFormat="1" customHeight="1" spans="1:10">
      <c r="A356" s="75" t="s">
        <v>333</v>
      </c>
      <c r="B356" s="11">
        <v>57</v>
      </c>
      <c r="C356" s="11" t="s">
        <v>391</v>
      </c>
      <c r="D356" s="11">
        <v>1</v>
      </c>
      <c r="E356" s="11" t="s">
        <v>52</v>
      </c>
      <c r="F356" s="6">
        <v>3604260101469</v>
      </c>
      <c r="G356" s="11">
        <v>550</v>
      </c>
      <c r="H356" s="11"/>
      <c r="I356" s="11">
        <f t="shared" si="7"/>
        <v>550</v>
      </c>
      <c r="J356" s="50"/>
    </row>
    <row r="357" s="60" customFormat="1" customHeight="1" spans="1:10">
      <c r="A357" s="75" t="s">
        <v>333</v>
      </c>
      <c r="B357" s="11">
        <v>58</v>
      </c>
      <c r="C357" s="11" t="s">
        <v>392</v>
      </c>
      <c r="D357" s="11">
        <v>3</v>
      </c>
      <c r="E357" s="11" t="s">
        <v>52</v>
      </c>
      <c r="F357" s="6">
        <v>3604260101470</v>
      </c>
      <c r="G357" s="11">
        <v>1380</v>
      </c>
      <c r="H357" s="11"/>
      <c r="I357" s="11">
        <f t="shared" si="7"/>
        <v>1380</v>
      </c>
      <c r="J357" s="50"/>
    </row>
    <row r="358" s="60" customFormat="1" customHeight="1" spans="1:10">
      <c r="A358" s="75" t="s">
        <v>333</v>
      </c>
      <c r="B358" s="11">
        <v>59</v>
      </c>
      <c r="C358" s="11" t="s">
        <v>393</v>
      </c>
      <c r="D358" s="11">
        <v>4</v>
      </c>
      <c r="E358" s="11" t="s">
        <v>52</v>
      </c>
      <c r="F358" s="6">
        <v>3604260101471</v>
      </c>
      <c r="G358" s="11">
        <v>2160</v>
      </c>
      <c r="H358" s="11"/>
      <c r="I358" s="11">
        <f t="shared" si="7"/>
        <v>2160</v>
      </c>
      <c r="J358" s="50"/>
    </row>
    <row r="359" s="60" customFormat="1" customHeight="1" spans="1:10">
      <c r="A359" s="75" t="s">
        <v>333</v>
      </c>
      <c r="B359" s="11">
        <v>60</v>
      </c>
      <c r="C359" s="11" t="s">
        <v>394</v>
      </c>
      <c r="D359" s="11">
        <v>2</v>
      </c>
      <c r="E359" s="11" t="s">
        <v>52</v>
      </c>
      <c r="F359" s="6">
        <v>3604260101472</v>
      </c>
      <c r="G359" s="11">
        <v>1100</v>
      </c>
      <c r="H359" s="11"/>
      <c r="I359" s="11">
        <f t="shared" si="7"/>
        <v>1100</v>
      </c>
      <c r="J359" s="50"/>
    </row>
    <row r="360" s="60" customFormat="1" customHeight="1" spans="1:10">
      <c r="A360" s="75" t="s">
        <v>333</v>
      </c>
      <c r="B360" s="11">
        <v>61</v>
      </c>
      <c r="C360" s="11" t="s">
        <v>395</v>
      </c>
      <c r="D360" s="11">
        <v>2</v>
      </c>
      <c r="E360" s="11" t="s">
        <v>52</v>
      </c>
      <c r="F360" s="6">
        <v>3604260101473</v>
      </c>
      <c r="G360" s="11">
        <v>1000</v>
      </c>
      <c r="H360" s="11"/>
      <c r="I360" s="11">
        <f t="shared" si="7"/>
        <v>1000</v>
      </c>
      <c r="J360" s="50"/>
    </row>
    <row r="361" s="60" customFormat="1" customHeight="1" spans="1:10">
      <c r="A361" s="75" t="s">
        <v>333</v>
      </c>
      <c r="B361" s="11">
        <v>62</v>
      </c>
      <c r="C361" s="11" t="s">
        <v>396</v>
      </c>
      <c r="D361" s="11">
        <v>1</v>
      </c>
      <c r="E361" s="11" t="s">
        <v>52</v>
      </c>
      <c r="F361" s="6">
        <v>3604260101474</v>
      </c>
      <c r="G361" s="11">
        <v>550</v>
      </c>
      <c r="H361" s="11"/>
      <c r="I361" s="11">
        <f t="shared" si="7"/>
        <v>550</v>
      </c>
      <c r="J361" s="50"/>
    </row>
    <row r="362" s="60" customFormat="1" customHeight="1" spans="1:10">
      <c r="A362" s="75" t="s">
        <v>333</v>
      </c>
      <c r="B362" s="11">
        <v>63</v>
      </c>
      <c r="C362" s="11" t="s">
        <v>397</v>
      </c>
      <c r="D362" s="11">
        <v>1</v>
      </c>
      <c r="E362" s="11" t="s">
        <v>52</v>
      </c>
      <c r="F362" s="6">
        <v>3604260101475</v>
      </c>
      <c r="G362" s="11">
        <v>430</v>
      </c>
      <c r="H362" s="11"/>
      <c r="I362" s="11">
        <f t="shared" ref="I362:I425" si="8">SUM(G362:H362)</f>
        <v>430</v>
      </c>
      <c r="J362" s="50"/>
    </row>
    <row r="363" s="60" customFormat="1" customHeight="1" spans="1:10">
      <c r="A363" s="75" t="s">
        <v>333</v>
      </c>
      <c r="B363" s="11">
        <v>64</v>
      </c>
      <c r="C363" s="11" t="s">
        <v>398</v>
      </c>
      <c r="D363" s="11">
        <v>2</v>
      </c>
      <c r="E363" s="11" t="s">
        <v>79</v>
      </c>
      <c r="F363" s="6">
        <v>3604260101156</v>
      </c>
      <c r="G363" s="11">
        <v>1530</v>
      </c>
      <c r="H363" s="11"/>
      <c r="I363" s="11">
        <f t="shared" si="8"/>
        <v>1530</v>
      </c>
      <c r="J363" s="50"/>
    </row>
    <row r="364" s="60" customFormat="1" customHeight="1" spans="1:10">
      <c r="A364" s="75" t="s">
        <v>333</v>
      </c>
      <c r="B364" s="11">
        <v>65</v>
      </c>
      <c r="C364" s="11" t="s">
        <v>399</v>
      </c>
      <c r="D364" s="11">
        <v>1</v>
      </c>
      <c r="E364" s="11" t="s">
        <v>79</v>
      </c>
      <c r="F364" s="6" t="s">
        <v>400</v>
      </c>
      <c r="G364" s="11">
        <v>765</v>
      </c>
      <c r="H364" s="11"/>
      <c r="I364" s="11">
        <f t="shared" si="8"/>
        <v>765</v>
      </c>
      <c r="J364" s="50"/>
    </row>
    <row r="365" s="60" customFormat="1" customHeight="1" spans="1:10">
      <c r="A365" s="75" t="s">
        <v>333</v>
      </c>
      <c r="B365" s="11">
        <v>66</v>
      </c>
      <c r="C365" s="11" t="s">
        <v>401</v>
      </c>
      <c r="D365" s="11">
        <v>1</v>
      </c>
      <c r="E365" s="11" t="s">
        <v>79</v>
      </c>
      <c r="F365" s="6" t="s">
        <v>402</v>
      </c>
      <c r="G365" s="11">
        <v>765</v>
      </c>
      <c r="H365" s="11"/>
      <c r="I365" s="11">
        <f t="shared" si="8"/>
        <v>765</v>
      </c>
      <c r="J365" s="50"/>
    </row>
    <row r="366" s="60" customFormat="1" customHeight="1" spans="1:10">
      <c r="A366" s="75" t="s">
        <v>333</v>
      </c>
      <c r="B366" s="11">
        <v>67</v>
      </c>
      <c r="C366" s="11" t="s">
        <v>403</v>
      </c>
      <c r="D366" s="11">
        <v>1</v>
      </c>
      <c r="E366" s="11" t="s">
        <v>79</v>
      </c>
      <c r="F366" s="6">
        <v>3604260101219</v>
      </c>
      <c r="G366" s="11">
        <v>765</v>
      </c>
      <c r="H366" s="11"/>
      <c r="I366" s="11">
        <f t="shared" si="8"/>
        <v>765</v>
      </c>
      <c r="J366" s="50"/>
    </row>
    <row r="367" s="60" customFormat="1" customHeight="1" spans="1:10">
      <c r="A367" s="75" t="s">
        <v>333</v>
      </c>
      <c r="B367" s="11">
        <v>68</v>
      </c>
      <c r="C367" s="11" t="s">
        <v>404</v>
      </c>
      <c r="D367" s="11">
        <v>1</v>
      </c>
      <c r="E367" s="11" t="s">
        <v>79</v>
      </c>
      <c r="F367" s="6">
        <v>3604260101293</v>
      </c>
      <c r="G367" s="11">
        <v>765</v>
      </c>
      <c r="H367" s="11"/>
      <c r="I367" s="11">
        <f t="shared" si="8"/>
        <v>765</v>
      </c>
      <c r="J367" s="50"/>
    </row>
    <row r="368" s="60" customFormat="1" customHeight="1" spans="1:10">
      <c r="A368" s="75" t="s">
        <v>333</v>
      </c>
      <c r="B368" s="11">
        <v>69</v>
      </c>
      <c r="C368" s="11" t="s">
        <v>405</v>
      </c>
      <c r="D368" s="11">
        <v>1</v>
      </c>
      <c r="E368" s="11" t="s">
        <v>79</v>
      </c>
      <c r="F368" s="6">
        <v>3604260101355</v>
      </c>
      <c r="G368" s="11">
        <v>765</v>
      </c>
      <c r="H368" s="11"/>
      <c r="I368" s="11">
        <f t="shared" si="8"/>
        <v>765</v>
      </c>
      <c r="J368" s="50"/>
    </row>
    <row r="369" s="60" customFormat="1" customHeight="1" spans="1:10">
      <c r="A369" s="75" t="s">
        <v>333</v>
      </c>
      <c r="B369" s="11">
        <v>70</v>
      </c>
      <c r="C369" s="11" t="s">
        <v>406</v>
      </c>
      <c r="D369" s="11">
        <v>1</v>
      </c>
      <c r="E369" s="11" t="s">
        <v>79</v>
      </c>
      <c r="F369" s="6">
        <v>3604260101359</v>
      </c>
      <c r="G369" s="11">
        <v>765</v>
      </c>
      <c r="H369" s="11"/>
      <c r="I369" s="11">
        <f t="shared" si="8"/>
        <v>765</v>
      </c>
      <c r="J369" s="50"/>
    </row>
    <row r="370" s="60" customFormat="1" customHeight="1" spans="1:10">
      <c r="A370" s="75" t="s">
        <v>333</v>
      </c>
      <c r="B370" s="11">
        <v>71</v>
      </c>
      <c r="C370" s="11" t="s">
        <v>407</v>
      </c>
      <c r="D370" s="11">
        <v>1</v>
      </c>
      <c r="E370" s="11" t="s">
        <v>79</v>
      </c>
      <c r="F370" s="6">
        <v>3604260101455</v>
      </c>
      <c r="G370" s="11">
        <v>765</v>
      </c>
      <c r="H370" s="11"/>
      <c r="I370" s="11">
        <f t="shared" si="8"/>
        <v>765</v>
      </c>
      <c r="J370" s="50"/>
    </row>
    <row r="371" s="60" customFormat="1" customHeight="1" spans="1:10">
      <c r="A371" s="75" t="s">
        <v>333</v>
      </c>
      <c r="B371" s="11">
        <v>72</v>
      </c>
      <c r="C371" s="11" t="s">
        <v>408</v>
      </c>
      <c r="D371" s="11">
        <v>1</v>
      </c>
      <c r="E371" s="11" t="s">
        <v>79</v>
      </c>
      <c r="F371" s="7" t="s">
        <v>409</v>
      </c>
      <c r="G371" s="11">
        <v>765</v>
      </c>
      <c r="H371" s="11"/>
      <c r="I371" s="11">
        <f t="shared" si="8"/>
        <v>765</v>
      </c>
      <c r="J371" s="50"/>
    </row>
    <row r="372" s="60" customFormat="1" customHeight="1" spans="1:10">
      <c r="A372" s="75" t="s">
        <v>333</v>
      </c>
      <c r="B372" s="11">
        <v>73</v>
      </c>
      <c r="C372" s="11" t="s">
        <v>410</v>
      </c>
      <c r="D372" s="11">
        <v>1</v>
      </c>
      <c r="E372" s="11" t="s">
        <v>79</v>
      </c>
      <c r="F372" s="7" t="s">
        <v>411</v>
      </c>
      <c r="G372" s="11">
        <v>765</v>
      </c>
      <c r="H372" s="11"/>
      <c r="I372" s="11">
        <f t="shared" si="8"/>
        <v>765</v>
      </c>
      <c r="J372" s="50"/>
    </row>
    <row r="373" s="60" customFormat="1" customHeight="1" spans="1:10">
      <c r="A373" s="75" t="s">
        <v>333</v>
      </c>
      <c r="B373" s="11">
        <v>74</v>
      </c>
      <c r="C373" s="11" t="s">
        <v>412</v>
      </c>
      <c r="D373" s="11">
        <v>1</v>
      </c>
      <c r="E373" s="11" t="s">
        <v>79</v>
      </c>
      <c r="F373" s="33" t="s">
        <v>413</v>
      </c>
      <c r="G373" s="11">
        <v>765</v>
      </c>
      <c r="H373" s="11"/>
      <c r="I373" s="11">
        <f t="shared" si="8"/>
        <v>765</v>
      </c>
      <c r="J373" s="50"/>
    </row>
    <row r="374" s="60" customFormat="1" customHeight="1" spans="1:10">
      <c r="A374" s="75" t="s">
        <v>333</v>
      </c>
      <c r="B374" s="11">
        <v>75</v>
      </c>
      <c r="C374" s="11" t="s">
        <v>414</v>
      </c>
      <c r="D374" s="11">
        <v>1</v>
      </c>
      <c r="E374" s="11" t="s">
        <v>79</v>
      </c>
      <c r="F374" s="6" t="s">
        <v>415</v>
      </c>
      <c r="G374" s="11">
        <v>765</v>
      </c>
      <c r="H374" s="11"/>
      <c r="I374" s="11">
        <f t="shared" si="8"/>
        <v>765</v>
      </c>
      <c r="J374" s="50"/>
    </row>
    <row r="375" s="60" customFormat="1" customHeight="1" spans="1:10">
      <c r="A375" s="75" t="s">
        <v>333</v>
      </c>
      <c r="B375" s="11">
        <v>76</v>
      </c>
      <c r="C375" s="11" t="s">
        <v>416</v>
      </c>
      <c r="D375" s="11">
        <v>1</v>
      </c>
      <c r="E375" s="11" t="s">
        <v>79</v>
      </c>
      <c r="F375" s="6">
        <v>3604260101151</v>
      </c>
      <c r="G375" s="11">
        <v>765</v>
      </c>
      <c r="H375" s="11"/>
      <c r="I375" s="11">
        <f t="shared" si="8"/>
        <v>765</v>
      </c>
      <c r="J375" s="50"/>
    </row>
    <row r="376" s="60" customFormat="1" customHeight="1" spans="1:10">
      <c r="A376" s="75" t="s">
        <v>333</v>
      </c>
      <c r="B376" s="11">
        <v>77</v>
      </c>
      <c r="C376" s="11" t="s">
        <v>417</v>
      </c>
      <c r="D376" s="11">
        <v>1</v>
      </c>
      <c r="E376" s="11" t="s">
        <v>79</v>
      </c>
      <c r="F376" s="6">
        <v>3604260101208</v>
      </c>
      <c r="G376" s="11">
        <v>765</v>
      </c>
      <c r="H376" s="11"/>
      <c r="I376" s="11">
        <f t="shared" si="8"/>
        <v>765</v>
      </c>
      <c r="J376" s="52"/>
    </row>
    <row r="377" s="60" customFormat="1" customHeight="1" spans="1:10">
      <c r="A377" s="75" t="s">
        <v>333</v>
      </c>
      <c r="B377" s="11">
        <v>78</v>
      </c>
      <c r="C377" s="11" t="s">
        <v>418</v>
      </c>
      <c r="D377" s="11">
        <v>3</v>
      </c>
      <c r="E377" s="11" t="s">
        <v>79</v>
      </c>
      <c r="F377" s="6">
        <v>3604260101228</v>
      </c>
      <c r="G377" s="11">
        <v>2295</v>
      </c>
      <c r="H377" s="11"/>
      <c r="I377" s="11">
        <f t="shared" si="8"/>
        <v>2295</v>
      </c>
      <c r="J377" s="50"/>
    </row>
    <row r="378" s="60" customFormat="1" customHeight="1" spans="1:10">
      <c r="A378" s="75" t="s">
        <v>333</v>
      </c>
      <c r="B378" s="11">
        <v>79</v>
      </c>
      <c r="C378" s="11" t="s">
        <v>419</v>
      </c>
      <c r="D378" s="11">
        <v>1</v>
      </c>
      <c r="E378" s="11" t="s">
        <v>79</v>
      </c>
      <c r="F378" s="6">
        <v>3604260101248</v>
      </c>
      <c r="G378" s="11">
        <v>765</v>
      </c>
      <c r="H378" s="11"/>
      <c r="I378" s="11">
        <f t="shared" si="8"/>
        <v>765</v>
      </c>
      <c r="J378" s="50"/>
    </row>
    <row r="379" s="60" customFormat="1" customHeight="1" spans="1:10">
      <c r="A379" s="75" t="s">
        <v>333</v>
      </c>
      <c r="B379" s="11">
        <v>80</v>
      </c>
      <c r="C379" s="11" t="s">
        <v>420</v>
      </c>
      <c r="D379" s="11">
        <v>1</v>
      </c>
      <c r="E379" s="11" t="s">
        <v>79</v>
      </c>
      <c r="F379" s="6">
        <v>3604260101295</v>
      </c>
      <c r="G379" s="11">
        <v>765</v>
      </c>
      <c r="H379" s="11"/>
      <c r="I379" s="11">
        <f t="shared" si="8"/>
        <v>765</v>
      </c>
      <c r="J379" s="50"/>
    </row>
    <row r="380" s="60" customFormat="1" customHeight="1" spans="1:10">
      <c r="A380" s="75" t="s">
        <v>333</v>
      </c>
      <c r="B380" s="11">
        <v>81</v>
      </c>
      <c r="C380" s="11" t="s">
        <v>421</v>
      </c>
      <c r="D380" s="11">
        <v>1</v>
      </c>
      <c r="E380" s="11" t="s">
        <v>79</v>
      </c>
      <c r="F380" s="6">
        <v>3604260101335</v>
      </c>
      <c r="G380" s="11">
        <v>765</v>
      </c>
      <c r="H380" s="11"/>
      <c r="I380" s="11">
        <f t="shared" si="8"/>
        <v>765</v>
      </c>
      <c r="J380" s="50"/>
    </row>
    <row r="381" s="60" customFormat="1" customHeight="1" spans="1:10">
      <c r="A381" s="75" t="s">
        <v>333</v>
      </c>
      <c r="B381" s="11">
        <v>82</v>
      </c>
      <c r="C381" s="11" t="s">
        <v>422</v>
      </c>
      <c r="D381" s="11">
        <v>1</v>
      </c>
      <c r="E381" s="11" t="s">
        <v>79</v>
      </c>
      <c r="F381" s="6">
        <v>3604260101387</v>
      </c>
      <c r="G381" s="11">
        <v>765</v>
      </c>
      <c r="H381" s="11"/>
      <c r="I381" s="11">
        <f t="shared" si="8"/>
        <v>765</v>
      </c>
      <c r="J381" s="50"/>
    </row>
    <row r="382" s="60" customFormat="1" customHeight="1" spans="1:10">
      <c r="A382" s="75" t="s">
        <v>333</v>
      </c>
      <c r="B382" s="11">
        <v>83</v>
      </c>
      <c r="C382" s="11" t="s">
        <v>423</v>
      </c>
      <c r="D382" s="11">
        <v>3</v>
      </c>
      <c r="E382" s="11" t="s">
        <v>79</v>
      </c>
      <c r="F382" s="6">
        <v>3604260101450</v>
      </c>
      <c r="G382" s="11">
        <v>2295</v>
      </c>
      <c r="H382" s="11"/>
      <c r="I382" s="11">
        <f t="shared" si="8"/>
        <v>2295</v>
      </c>
      <c r="J382" s="50"/>
    </row>
    <row r="383" s="60" customFormat="1" customHeight="1" spans="1:10">
      <c r="A383" s="75" t="s">
        <v>333</v>
      </c>
      <c r="B383" s="11">
        <v>84</v>
      </c>
      <c r="C383" s="11" t="s">
        <v>424</v>
      </c>
      <c r="D383" s="11">
        <v>4</v>
      </c>
      <c r="E383" s="11" t="s">
        <v>79</v>
      </c>
      <c r="F383" s="6">
        <v>3604260101461</v>
      </c>
      <c r="G383" s="11">
        <v>3060</v>
      </c>
      <c r="H383" s="11"/>
      <c r="I383" s="11">
        <f t="shared" si="8"/>
        <v>3060</v>
      </c>
      <c r="J383" s="50"/>
    </row>
    <row r="384" s="60" customFormat="1" customHeight="1" spans="1:10">
      <c r="A384" s="75" t="s">
        <v>333</v>
      </c>
      <c r="B384" s="11">
        <v>85</v>
      </c>
      <c r="C384" s="11" t="s">
        <v>425</v>
      </c>
      <c r="D384" s="11">
        <v>1</v>
      </c>
      <c r="E384" s="11" t="s">
        <v>79</v>
      </c>
      <c r="F384" s="6">
        <v>3604260101449</v>
      </c>
      <c r="G384" s="11">
        <v>765</v>
      </c>
      <c r="H384" s="11"/>
      <c r="I384" s="11">
        <f t="shared" si="8"/>
        <v>765</v>
      </c>
      <c r="J384" s="50"/>
    </row>
    <row r="385" s="60" customFormat="1" customHeight="1" spans="1:10">
      <c r="A385" s="75" t="s">
        <v>333</v>
      </c>
      <c r="B385" s="11">
        <v>1</v>
      </c>
      <c r="C385" s="11" t="s">
        <v>426</v>
      </c>
      <c r="D385" s="11">
        <v>3</v>
      </c>
      <c r="E385" s="11" t="s">
        <v>13</v>
      </c>
      <c r="F385" s="6">
        <v>3604260102025</v>
      </c>
      <c r="G385" s="11">
        <v>1170</v>
      </c>
      <c r="H385" s="11"/>
      <c r="I385" s="11">
        <f t="shared" si="8"/>
        <v>1170</v>
      </c>
      <c r="J385" s="50"/>
    </row>
    <row r="386" s="60" customFormat="1" customHeight="1" spans="1:10">
      <c r="A386" s="75" t="s">
        <v>333</v>
      </c>
      <c r="B386" s="11">
        <v>2</v>
      </c>
      <c r="C386" s="11" t="s">
        <v>427</v>
      </c>
      <c r="D386" s="11">
        <v>1</v>
      </c>
      <c r="E386" s="11" t="s">
        <v>13</v>
      </c>
      <c r="F386" s="6">
        <v>3604260102082</v>
      </c>
      <c r="G386" s="11">
        <v>420</v>
      </c>
      <c r="H386" s="11"/>
      <c r="I386" s="11">
        <f t="shared" si="8"/>
        <v>420</v>
      </c>
      <c r="J386" s="50"/>
    </row>
    <row r="387" s="60" customFormat="1" customHeight="1" spans="1:10">
      <c r="A387" s="75" t="s">
        <v>333</v>
      </c>
      <c r="B387" s="11">
        <v>3</v>
      </c>
      <c r="C387" s="11" t="s">
        <v>428</v>
      </c>
      <c r="D387" s="11">
        <v>2</v>
      </c>
      <c r="E387" s="11" t="s">
        <v>13</v>
      </c>
      <c r="F387" s="6">
        <v>3604260102144</v>
      </c>
      <c r="G387" s="11">
        <v>820</v>
      </c>
      <c r="H387" s="11"/>
      <c r="I387" s="11">
        <f t="shared" si="8"/>
        <v>820</v>
      </c>
      <c r="J387" s="50"/>
    </row>
    <row r="388" s="60" customFormat="1" customHeight="1" spans="1:10">
      <c r="A388" s="75" t="s">
        <v>333</v>
      </c>
      <c r="B388" s="11">
        <v>4</v>
      </c>
      <c r="C388" s="11" t="s">
        <v>429</v>
      </c>
      <c r="D388" s="11">
        <v>1</v>
      </c>
      <c r="E388" s="11" t="s">
        <v>13</v>
      </c>
      <c r="F388" s="6">
        <v>3604260102199</v>
      </c>
      <c r="G388" s="11">
        <v>410</v>
      </c>
      <c r="H388" s="11"/>
      <c r="I388" s="11">
        <f t="shared" si="8"/>
        <v>410</v>
      </c>
      <c r="J388" s="50"/>
    </row>
    <row r="389" s="60" customFormat="1" customHeight="1" spans="1:10">
      <c r="A389" s="75" t="s">
        <v>333</v>
      </c>
      <c r="B389" s="11">
        <v>5</v>
      </c>
      <c r="C389" s="11" t="s">
        <v>430</v>
      </c>
      <c r="D389" s="11">
        <v>4</v>
      </c>
      <c r="E389" s="11" t="s">
        <v>13</v>
      </c>
      <c r="F389" s="6">
        <v>3604260102219</v>
      </c>
      <c r="G389" s="11">
        <v>1520</v>
      </c>
      <c r="H389" s="11"/>
      <c r="I389" s="11">
        <f t="shared" si="8"/>
        <v>1520</v>
      </c>
      <c r="J389" s="50"/>
    </row>
    <row r="390" s="60" customFormat="1" customHeight="1" spans="1:10">
      <c r="A390" s="75" t="s">
        <v>333</v>
      </c>
      <c r="B390" s="11">
        <v>6</v>
      </c>
      <c r="C390" s="11" t="s">
        <v>431</v>
      </c>
      <c r="D390" s="11">
        <v>1</v>
      </c>
      <c r="E390" s="11" t="s">
        <v>13</v>
      </c>
      <c r="F390" s="6">
        <v>3604260102235</v>
      </c>
      <c r="G390" s="11">
        <v>420</v>
      </c>
      <c r="H390" s="11"/>
      <c r="I390" s="11">
        <f t="shared" si="8"/>
        <v>420</v>
      </c>
      <c r="J390" s="50"/>
    </row>
    <row r="391" s="60" customFormat="1" customHeight="1" spans="1:10">
      <c r="A391" s="75" t="s">
        <v>333</v>
      </c>
      <c r="B391" s="11">
        <v>7</v>
      </c>
      <c r="C391" s="11" t="s">
        <v>432</v>
      </c>
      <c r="D391" s="11">
        <v>3</v>
      </c>
      <c r="E391" s="11" t="s">
        <v>13</v>
      </c>
      <c r="F391" s="6">
        <v>3604260102241</v>
      </c>
      <c r="G391" s="11">
        <v>1050</v>
      </c>
      <c r="H391" s="11"/>
      <c r="I391" s="11">
        <f t="shared" si="8"/>
        <v>1050</v>
      </c>
      <c r="J391" s="50"/>
    </row>
    <row r="392" s="60" customFormat="1" customHeight="1" spans="1:10">
      <c r="A392" s="75" t="s">
        <v>333</v>
      </c>
      <c r="B392" s="11">
        <v>8</v>
      </c>
      <c r="C392" s="11" t="s">
        <v>433</v>
      </c>
      <c r="D392" s="11">
        <v>2</v>
      </c>
      <c r="E392" s="11" t="s">
        <v>13</v>
      </c>
      <c r="F392" s="6">
        <v>3604260102277</v>
      </c>
      <c r="G392" s="11">
        <v>820</v>
      </c>
      <c r="H392" s="11"/>
      <c r="I392" s="11">
        <f t="shared" si="8"/>
        <v>820</v>
      </c>
      <c r="J392" s="50"/>
    </row>
    <row r="393" s="60" customFormat="1" customHeight="1" spans="1:10">
      <c r="A393" s="75" t="s">
        <v>333</v>
      </c>
      <c r="B393" s="11">
        <v>9</v>
      </c>
      <c r="C393" s="11" t="s">
        <v>434</v>
      </c>
      <c r="D393" s="11">
        <v>3</v>
      </c>
      <c r="E393" s="11" t="s">
        <v>13</v>
      </c>
      <c r="F393" s="6">
        <v>3604260102302</v>
      </c>
      <c r="G393" s="11">
        <v>1260</v>
      </c>
      <c r="H393" s="11"/>
      <c r="I393" s="11">
        <f t="shared" si="8"/>
        <v>1260</v>
      </c>
      <c r="J393" s="50"/>
    </row>
    <row r="394" s="60" customFormat="1" customHeight="1" spans="1:10">
      <c r="A394" s="75" t="s">
        <v>333</v>
      </c>
      <c r="B394" s="11">
        <v>10</v>
      </c>
      <c r="C394" s="11" t="s">
        <v>435</v>
      </c>
      <c r="D394" s="11">
        <v>3</v>
      </c>
      <c r="E394" s="11" t="s">
        <v>13</v>
      </c>
      <c r="F394" s="6">
        <v>3604260102306</v>
      </c>
      <c r="G394" s="11">
        <v>1260</v>
      </c>
      <c r="H394" s="11"/>
      <c r="I394" s="11">
        <f t="shared" si="8"/>
        <v>1260</v>
      </c>
      <c r="J394" s="50"/>
    </row>
    <row r="395" s="60" customFormat="1" customHeight="1" spans="1:10">
      <c r="A395" s="75" t="s">
        <v>333</v>
      </c>
      <c r="B395" s="11">
        <v>11</v>
      </c>
      <c r="C395" s="11" t="s">
        <v>436</v>
      </c>
      <c r="D395" s="11">
        <v>1</v>
      </c>
      <c r="E395" s="11" t="s">
        <v>13</v>
      </c>
      <c r="F395" s="6">
        <v>3604260102327</v>
      </c>
      <c r="G395" s="11">
        <v>420</v>
      </c>
      <c r="H395" s="11"/>
      <c r="I395" s="11">
        <f t="shared" si="8"/>
        <v>420</v>
      </c>
      <c r="J395" s="50"/>
    </row>
    <row r="396" s="60" customFormat="1" customHeight="1" spans="1:10">
      <c r="A396" s="75" t="s">
        <v>333</v>
      </c>
      <c r="B396" s="11">
        <v>12</v>
      </c>
      <c r="C396" s="11" t="s">
        <v>437</v>
      </c>
      <c r="D396" s="11">
        <v>3</v>
      </c>
      <c r="E396" s="11" t="s">
        <v>13</v>
      </c>
      <c r="F396" s="6">
        <v>3604260102341</v>
      </c>
      <c r="G396" s="11">
        <v>1350</v>
      </c>
      <c r="H396" s="11"/>
      <c r="I396" s="11">
        <f t="shared" si="8"/>
        <v>1350</v>
      </c>
      <c r="J396" s="50"/>
    </row>
    <row r="397" s="60" customFormat="1" customHeight="1" spans="1:10">
      <c r="A397" s="75" t="s">
        <v>333</v>
      </c>
      <c r="B397" s="11">
        <v>13</v>
      </c>
      <c r="C397" s="11" t="s">
        <v>438</v>
      </c>
      <c r="D397" s="11">
        <v>2</v>
      </c>
      <c r="E397" s="11" t="s">
        <v>13</v>
      </c>
      <c r="F397" s="6">
        <v>3604260102347</v>
      </c>
      <c r="G397" s="11">
        <v>820</v>
      </c>
      <c r="H397" s="11"/>
      <c r="I397" s="11">
        <f t="shared" si="8"/>
        <v>820</v>
      </c>
      <c r="J397" s="50"/>
    </row>
    <row r="398" s="60" customFormat="1" customHeight="1" spans="1:10">
      <c r="A398" s="75" t="s">
        <v>333</v>
      </c>
      <c r="B398" s="11">
        <v>14</v>
      </c>
      <c r="C398" s="11" t="s">
        <v>439</v>
      </c>
      <c r="D398" s="11">
        <v>4</v>
      </c>
      <c r="E398" s="11" t="s">
        <v>13</v>
      </c>
      <c r="F398" s="6">
        <v>3604260102352</v>
      </c>
      <c r="G398" s="11">
        <v>1600</v>
      </c>
      <c r="H398" s="11"/>
      <c r="I398" s="11">
        <f t="shared" si="8"/>
        <v>1600</v>
      </c>
      <c r="J398" s="50"/>
    </row>
    <row r="399" s="60" customFormat="1" customHeight="1" spans="1:10">
      <c r="A399" s="75" t="s">
        <v>333</v>
      </c>
      <c r="B399" s="11">
        <v>15</v>
      </c>
      <c r="C399" s="11" t="s">
        <v>440</v>
      </c>
      <c r="D399" s="11">
        <v>4</v>
      </c>
      <c r="E399" s="11" t="s">
        <v>13</v>
      </c>
      <c r="F399" s="6">
        <v>3604260102361</v>
      </c>
      <c r="G399" s="11">
        <v>1600</v>
      </c>
      <c r="H399" s="11"/>
      <c r="I399" s="11">
        <f t="shared" si="8"/>
        <v>1600</v>
      </c>
      <c r="J399" s="50"/>
    </row>
    <row r="400" s="60" customFormat="1" customHeight="1" spans="1:10">
      <c r="A400" s="75" t="s">
        <v>333</v>
      </c>
      <c r="B400" s="11">
        <v>16</v>
      </c>
      <c r="C400" s="11" t="s">
        <v>441</v>
      </c>
      <c r="D400" s="11">
        <v>4</v>
      </c>
      <c r="E400" s="11" t="s">
        <v>13</v>
      </c>
      <c r="F400" s="6">
        <v>3604260102367</v>
      </c>
      <c r="G400" s="11">
        <v>1600</v>
      </c>
      <c r="H400" s="11"/>
      <c r="I400" s="11">
        <f t="shared" si="8"/>
        <v>1600</v>
      </c>
      <c r="J400" s="50"/>
    </row>
    <row r="401" s="60" customFormat="1" customHeight="1" spans="1:10">
      <c r="A401" s="75" t="s">
        <v>333</v>
      </c>
      <c r="B401" s="11">
        <v>17</v>
      </c>
      <c r="C401" s="11" t="s">
        <v>442</v>
      </c>
      <c r="D401" s="11">
        <v>2</v>
      </c>
      <c r="E401" s="11" t="s">
        <v>13</v>
      </c>
      <c r="F401" s="6">
        <v>3604260102336</v>
      </c>
      <c r="G401" s="11">
        <v>800</v>
      </c>
      <c r="H401" s="11"/>
      <c r="I401" s="11">
        <f t="shared" si="8"/>
        <v>800</v>
      </c>
      <c r="J401" s="50"/>
    </row>
    <row r="402" s="60" customFormat="1" customHeight="1" spans="1:10">
      <c r="A402" s="75" t="s">
        <v>333</v>
      </c>
      <c r="B402" s="11">
        <v>18</v>
      </c>
      <c r="C402" s="11" t="s">
        <v>443</v>
      </c>
      <c r="D402" s="11">
        <v>3</v>
      </c>
      <c r="E402" s="11" t="s">
        <v>13</v>
      </c>
      <c r="F402" s="6">
        <v>3604260102378</v>
      </c>
      <c r="G402" s="11">
        <v>1200</v>
      </c>
      <c r="H402" s="11"/>
      <c r="I402" s="11">
        <f t="shared" si="8"/>
        <v>1200</v>
      </c>
      <c r="J402" s="50"/>
    </row>
    <row r="403" s="60" customFormat="1" customHeight="1" spans="1:10">
      <c r="A403" s="75" t="s">
        <v>333</v>
      </c>
      <c r="B403" s="11">
        <v>19</v>
      </c>
      <c r="C403" s="11" t="s">
        <v>444</v>
      </c>
      <c r="D403" s="11">
        <v>4</v>
      </c>
      <c r="E403" s="11" t="s">
        <v>13</v>
      </c>
      <c r="F403" s="6">
        <v>3604260102385</v>
      </c>
      <c r="G403" s="11">
        <v>1520</v>
      </c>
      <c r="H403" s="11"/>
      <c r="I403" s="11">
        <f t="shared" si="8"/>
        <v>1520</v>
      </c>
      <c r="J403" s="50"/>
    </row>
    <row r="404" s="60" customFormat="1" customHeight="1" spans="1:10">
      <c r="A404" s="75" t="s">
        <v>333</v>
      </c>
      <c r="B404" s="11">
        <v>20</v>
      </c>
      <c r="C404" s="11" t="s">
        <v>445</v>
      </c>
      <c r="D404" s="11">
        <v>1</v>
      </c>
      <c r="E404" s="11" t="s">
        <v>13</v>
      </c>
      <c r="F404" s="6">
        <v>3604260102390</v>
      </c>
      <c r="G404" s="11">
        <v>380</v>
      </c>
      <c r="H404" s="11"/>
      <c r="I404" s="11">
        <f t="shared" si="8"/>
        <v>380</v>
      </c>
      <c r="J404" s="50"/>
    </row>
    <row r="405" s="60" customFormat="1" customHeight="1" spans="1:10">
      <c r="A405" s="75" t="s">
        <v>333</v>
      </c>
      <c r="B405" s="11">
        <v>21</v>
      </c>
      <c r="C405" s="11" t="s">
        <v>446</v>
      </c>
      <c r="D405" s="11">
        <v>2</v>
      </c>
      <c r="E405" s="11" t="s">
        <v>52</v>
      </c>
      <c r="F405" s="6">
        <v>3604260102005</v>
      </c>
      <c r="G405" s="11">
        <v>900</v>
      </c>
      <c r="H405" s="11"/>
      <c r="I405" s="11">
        <f t="shared" si="8"/>
        <v>900</v>
      </c>
      <c r="J405" s="50"/>
    </row>
    <row r="406" s="60" customFormat="1" customHeight="1" spans="1:10">
      <c r="A406" s="75" t="s">
        <v>333</v>
      </c>
      <c r="B406" s="11">
        <v>22</v>
      </c>
      <c r="C406" s="11" t="s">
        <v>447</v>
      </c>
      <c r="D406" s="11">
        <v>2</v>
      </c>
      <c r="E406" s="11" t="s">
        <v>52</v>
      </c>
      <c r="F406" s="6">
        <v>3604160102055</v>
      </c>
      <c r="G406" s="11">
        <v>1040</v>
      </c>
      <c r="H406" s="11"/>
      <c r="I406" s="11">
        <f t="shared" si="8"/>
        <v>1040</v>
      </c>
      <c r="J406" s="50"/>
    </row>
    <row r="407" s="60" customFormat="1" customHeight="1" spans="1:10">
      <c r="A407" s="75" t="s">
        <v>333</v>
      </c>
      <c r="B407" s="11">
        <v>23</v>
      </c>
      <c r="C407" s="11" t="s">
        <v>448</v>
      </c>
      <c r="D407" s="11">
        <v>1</v>
      </c>
      <c r="E407" s="11" t="s">
        <v>52</v>
      </c>
      <c r="F407" s="6">
        <v>3604260102059</v>
      </c>
      <c r="G407" s="11">
        <v>550</v>
      </c>
      <c r="H407" s="11"/>
      <c r="I407" s="11">
        <f t="shared" si="8"/>
        <v>550</v>
      </c>
      <c r="J407" s="50"/>
    </row>
    <row r="408" s="60" customFormat="1" customHeight="1" spans="1:10">
      <c r="A408" s="75" t="s">
        <v>333</v>
      </c>
      <c r="B408" s="11">
        <v>24</v>
      </c>
      <c r="C408" s="11" t="s">
        <v>449</v>
      </c>
      <c r="D408" s="11">
        <v>2</v>
      </c>
      <c r="E408" s="11" t="s">
        <v>52</v>
      </c>
      <c r="F408" s="6">
        <v>3604260102060</v>
      </c>
      <c r="G408" s="11">
        <v>1000</v>
      </c>
      <c r="H408" s="11"/>
      <c r="I408" s="11">
        <f t="shared" si="8"/>
        <v>1000</v>
      </c>
      <c r="J408" s="50"/>
    </row>
    <row r="409" s="60" customFormat="1" customHeight="1" spans="1:10">
      <c r="A409" s="75" t="s">
        <v>333</v>
      </c>
      <c r="B409" s="11">
        <v>25</v>
      </c>
      <c r="C409" s="11" t="s">
        <v>450</v>
      </c>
      <c r="D409" s="11">
        <v>2</v>
      </c>
      <c r="E409" s="11" t="s">
        <v>52</v>
      </c>
      <c r="F409" s="6">
        <v>3604260102101</v>
      </c>
      <c r="G409" s="11">
        <v>1060</v>
      </c>
      <c r="H409" s="11"/>
      <c r="I409" s="11">
        <f t="shared" si="8"/>
        <v>1060</v>
      </c>
      <c r="J409" s="50"/>
    </row>
    <row r="410" s="60" customFormat="1" customHeight="1" spans="1:10">
      <c r="A410" s="75" t="s">
        <v>333</v>
      </c>
      <c r="B410" s="11">
        <v>26</v>
      </c>
      <c r="C410" s="11" t="s">
        <v>451</v>
      </c>
      <c r="D410" s="11">
        <v>2</v>
      </c>
      <c r="E410" s="11" t="s">
        <v>52</v>
      </c>
      <c r="F410" s="6">
        <v>3604260102141</v>
      </c>
      <c r="G410" s="11">
        <v>1060</v>
      </c>
      <c r="H410" s="11"/>
      <c r="I410" s="11">
        <f t="shared" si="8"/>
        <v>1060</v>
      </c>
      <c r="J410" s="50"/>
    </row>
    <row r="411" s="60" customFormat="1" customHeight="1" spans="1:10">
      <c r="A411" s="75" t="s">
        <v>333</v>
      </c>
      <c r="B411" s="11">
        <v>27</v>
      </c>
      <c r="C411" s="11" t="s">
        <v>452</v>
      </c>
      <c r="D411" s="11">
        <v>1</v>
      </c>
      <c r="E411" s="11" t="s">
        <v>52</v>
      </c>
      <c r="F411" s="6">
        <v>3604260102159</v>
      </c>
      <c r="G411" s="11">
        <v>550</v>
      </c>
      <c r="H411" s="11"/>
      <c r="I411" s="11">
        <f t="shared" si="8"/>
        <v>550</v>
      </c>
      <c r="J411" s="50"/>
    </row>
    <row r="412" s="60" customFormat="1" customHeight="1" spans="1:10">
      <c r="A412" s="75" t="s">
        <v>333</v>
      </c>
      <c r="B412" s="11">
        <v>28</v>
      </c>
      <c r="C412" s="11" t="s">
        <v>453</v>
      </c>
      <c r="D412" s="11">
        <v>2</v>
      </c>
      <c r="E412" s="11" t="s">
        <v>52</v>
      </c>
      <c r="F412" s="6">
        <v>3604260102170</v>
      </c>
      <c r="G412" s="11">
        <v>1000</v>
      </c>
      <c r="H412" s="11"/>
      <c r="I412" s="11">
        <f t="shared" si="8"/>
        <v>1000</v>
      </c>
      <c r="J412" s="50"/>
    </row>
    <row r="413" s="60" customFormat="1" customHeight="1" spans="1:10">
      <c r="A413" s="75" t="s">
        <v>333</v>
      </c>
      <c r="B413" s="11">
        <v>29</v>
      </c>
      <c r="C413" s="11" t="s">
        <v>454</v>
      </c>
      <c r="D413" s="11">
        <v>1</v>
      </c>
      <c r="E413" s="11" t="s">
        <v>52</v>
      </c>
      <c r="F413" s="6">
        <v>3604260102184</v>
      </c>
      <c r="G413" s="11">
        <v>550</v>
      </c>
      <c r="H413" s="11"/>
      <c r="I413" s="11">
        <f t="shared" si="8"/>
        <v>550</v>
      </c>
      <c r="J413" s="50"/>
    </row>
    <row r="414" s="60" customFormat="1" customHeight="1" spans="1:10">
      <c r="A414" s="75" t="s">
        <v>333</v>
      </c>
      <c r="B414" s="11">
        <v>30</v>
      </c>
      <c r="C414" s="11" t="s">
        <v>455</v>
      </c>
      <c r="D414" s="11">
        <v>2</v>
      </c>
      <c r="E414" s="11" t="s">
        <v>52</v>
      </c>
      <c r="F414" s="6">
        <v>3604260102190</v>
      </c>
      <c r="G414" s="11">
        <v>1020</v>
      </c>
      <c r="H414" s="11"/>
      <c r="I414" s="11">
        <f t="shared" si="8"/>
        <v>1020</v>
      </c>
      <c r="J414" s="50"/>
    </row>
    <row r="415" s="60" customFormat="1" customHeight="1" spans="1:10">
      <c r="A415" s="75" t="s">
        <v>333</v>
      </c>
      <c r="B415" s="11">
        <v>31</v>
      </c>
      <c r="C415" s="11" t="s">
        <v>456</v>
      </c>
      <c r="D415" s="11">
        <v>1</v>
      </c>
      <c r="E415" s="11" t="s">
        <v>52</v>
      </c>
      <c r="F415" s="6">
        <v>3604260102191</v>
      </c>
      <c r="G415" s="11">
        <v>520</v>
      </c>
      <c r="H415" s="11"/>
      <c r="I415" s="11">
        <f t="shared" si="8"/>
        <v>520</v>
      </c>
      <c r="J415" s="50"/>
    </row>
    <row r="416" s="60" customFormat="1" customHeight="1" spans="1:10">
      <c r="A416" s="75" t="s">
        <v>333</v>
      </c>
      <c r="B416" s="11">
        <v>32</v>
      </c>
      <c r="C416" s="11" t="s">
        <v>457</v>
      </c>
      <c r="D416" s="11">
        <v>1</v>
      </c>
      <c r="E416" s="11" t="s">
        <v>52</v>
      </c>
      <c r="F416" s="6">
        <v>3604260102205</v>
      </c>
      <c r="G416" s="11">
        <v>520</v>
      </c>
      <c r="H416" s="11"/>
      <c r="I416" s="11">
        <f t="shared" si="8"/>
        <v>520</v>
      </c>
      <c r="J416" s="50"/>
    </row>
    <row r="417" s="60" customFormat="1" customHeight="1" spans="1:10">
      <c r="A417" s="75" t="s">
        <v>333</v>
      </c>
      <c r="B417" s="11">
        <v>33</v>
      </c>
      <c r="C417" s="11" t="s">
        <v>458</v>
      </c>
      <c r="D417" s="11">
        <v>3</v>
      </c>
      <c r="E417" s="11" t="s">
        <v>52</v>
      </c>
      <c r="F417" s="6">
        <v>3604260102229</v>
      </c>
      <c r="G417" s="11">
        <v>1470</v>
      </c>
      <c r="H417" s="11"/>
      <c r="I417" s="11">
        <f t="shared" si="8"/>
        <v>1470</v>
      </c>
      <c r="J417" s="50"/>
    </row>
    <row r="418" s="60" customFormat="1" customHeight="1" spans="1:10">
      <c r="A418" s="75" t="s">
        <v>333</v>
      </c>
      <c r="B418" s="11">
        <v>34</v>
      </c>
      <c r="C418" s="11" t="s">
        <v>459</v>
      </c>
      <c r="D418" s="11">
        <v>1</v>
      </c>
      <c r="E418" s="11" t="s">
        <v>52</v>
      </c>
      <c r="F418" s="6">
        <v>3604260102246</v>
      </c>
      <c r="G418" s="11">
        <v>490</v>
      </c>
      <c r="H418" s="11"/>
      <c r="I418" s="11">
        <f t="shared" si="8"/>
        <v>490</v>
      </c>
      <c r="J418" s="50"/>
    </row>
    <row r="419" s="60" customFormat="1" customHeight="1" spans="1:10">
      <c r="A419" s="75" t="s">
        <v>333</v>
      </c>
      <c r="B419" s="11">
        <v>35</v>
      </c>
      <c r="C419" s="11" t="s">
        <v>460</v>
      </c>
      <c r="D419" s="11">
        <v>4</v>
      </c>
      <c r="E419" s="11" t="s">
        <v>52</v>
      </c>
      <c r="F419" s="6">
        <v>3604260102270</v>
      </c>
      <c r="G419" s="11">
        <v>1920</v>
      </c>
      <c r="H419" s="11"/>
      <c r="I419" s="11">
        <f t="shared" si="8"/>
        <v>1920</v>
      </c>
      <c r="J419" s="50"/>
    </row>
    <row r="420" s="60" customFormat="1" customHeight="1" spans="1:10">
      <c r="A420" s="75" t="s">
        <v>333</v>
      </c>
      <c r="B420" s="11">
        <v>36</v>
      </c>
      <c r="C420" s="11" t="s">
        <v>461</v>
      </c>
      <c r="D420" s="11">
        <v>1</v>
      </c>
      <c r="E420" s="11" t="s">
        <v>52</v>
      </c>
      <c r="F420" s="6">
        <v>3604260102337</v>
      </c>
      <c r="G420" s="11">
        <v>500</v>
      </c>
      <c r="H420" s="11"/>
      <c r="I420" s="11">
        <f t="shared" si="8"/>
        <v>500</v>
      </c>
      <c r="J420" s="50"/>
    </row>
    <row r="421" s="60" customFormat="1" customHeight="1" spans="1:10">
      <c r="A421" s="75" t="s">
        <v>333</v>
      </c>
      <c r="B421" s="11">
        <v>37</v>
      </c>
      <c r="C421" s="11" t="s">
        <v>462</v>
      </c>
      <c r="D421" s="11">
        <v>1</v>
      </c>
      <c r="E421" s="11" t="s">
        <v>52</v>
      </c>
      <c r="F421" s="6">
        <v>3604260102362</v>
      </c>
      <c r="G421" s="11">
        <v>480</v>
      </c>
      <c r="H421" s="11"/>
      <c r="I421" s="11">
        <f t="shared" si="8"/>
        <v>480</v>
      </c>
      <c r="J421" s="50"/>
    </row>
    <row r="422" s="60" customFormat="1" customHeight="1" spans="1:10">
      <c r="A422" s="75" t="s">
        <v>333</v>
      </c>
      <c r="B422" s="11">
        <v>38</v>
      </c>
      <c r="C422" s="11" t="s">
        <v>463</v>
      </c>
      <c r="D422" s="11">
        <v>1</v>
      </c>
      <c r="E422" s="11" t="s">
        <v>52</v>
      </c>
      <c r="F422" s="6">
        <v>3604260102365</v>
      </c>
      <c r="G422" s="11">
        <v>550</v>
      </c>
      <c r="H422" s="11"/>
      <c r="I422" s="11">
        <f t="shared" si="8"/>
        <v>550</v>
      </c>
      <c r="J422" s="50"/>
    </row>
    <row r="423" s="60" customFormat="1" customHeight="1" spans="1:10">
      <c r="A423" s="75" t="s">
        <v>333</v>
      </c>
      <c r="B423" s="11">
        <v>39</v>
      </c>
      <c r="C423" s="11" t="s">
        <v>464</v>
      </c>
      <c r="D423" s="11">
        <v>1</v>
      </c>
      <c r="E423" s="11" t="s">
        <v>52</v>
      </c>
      <c r="F423" s="6">
        <v>3604260701110</v>
      </c>
      <c r="G423" s="11">
        <v>550</v>
      </c>
      <c r="H423" s="11"/>
      <c r="I423" s="11">
        <f t="shared" si="8"/>
        <v>550</v>
      </c>
      <c r="J423" s="50"/>
    </row>
    <row r="424" s="60" customFormat="1" customHeight="1" spans="1:10">
      <c r="A424" s="75" t="s">
        <v>333</v>
      </c>
      <c r="B424" s="11">
        <v>40</v>
      </c>
      <c r="C424" s="11" t="s">
        <v>465</v>
      </c>
      <c r="D424" s="11">
        <v>1</v>
      </c>
      <c r="E424" s="11" t="s">
        <v>52</v>
      </c>
      <c r="F424" s="6">
        <v>3604260102368</v>
      </c>
      <c r="G424" s="11">
        <v>550</v>
      </c>
      <c r="H424" s="11"/>
      <c r="I424" s="11">
        <f t="shared" si="8"/>
        <v>550</v>
      </c>
      <c r="J424" s="50"/>
    </row>
    <row r="425" s="60" customFormat="1" customHeight="1" spans="1:10">
      <c r="A425" s="75" t="s">
        <v>333</v>
      </c>
      <c r="B425" s="11">
        <v>41</v>
      </c>
      <c r="C425" s="11" t="s">
        <v>466</v>
      </c>
      <c r="D425" s="11">
        <v>3</v>
      </c>
      <c r="E425" s="11" t="s">
        <v>52</v>
      </c>
      <c r="F425" s="6">
        <v>3604260102371</v>
      </c>
      <c r="G425" s="11">
        <v>1470</v>
      </c>
      <c r="H425" s="11"/>
      <c r="I425" s="11">
        <f t="shared" si="8"/>
        <v>1470</v>
      </c>
      <c r="J425" s="50"/>
    </row>
    <row r="426" s="60" customFormat="1" customHeight="1" spans="1:10">
      <c r="A426" s="75" t="s">
        <v>333</v>
      </c>
      <c r="B426" s="11">
        <v>42</v>
      </c>
      <c r="C426" s="11" t="s">
        <v>467</v>
      </c>
      <c r="D426" s="11">
        <v>1</v>
      </c>
      <c r="E426" s="11" t="s">
        <v>52</v>
      </c>
      <c r="F426" s="6">
        <v>3604260102372</v>
      </c>
      <c r="G426" s="11">
        <v>550</v>
      </c>
      <c r="H426" s="11"/>
      <c r="I426" s="11">
        <f t="shared" ref="I426:I489" si="9">SUM(G426:H426)</f>
        <v>550</v>
      </c>
      <c r="J426" s="50"/>
    </row>
    <row r="427" s="60" customFormat="1" customHeight="1" spans="1:10">
      <c r="A427" s="75" t="s">
        <v>333</v>
      </c>
      <c r="B427" s="11">
        <v>43</v>
      </c>
      <c r="C427" s="11" t="s">
        <v>468</v>
      </c>
      <c r="D427" s="11">
        <v>3</v>
      </c>
      <c r="E427" s="11" t="s">
        <v>52</v>
      </c>
      <c r="F427" s="6">
        <v>3604260102379</v>
      </c>
      <c r="G427" s="11">
        <v>1470</v>
      </c>
      <c r="H427" s="11"/>
      <c r="I427" s="11">
        <f t="shared" si="9"/>
        <v>1470</v>
      </c>
      <c r="J427" s="50"/>
    </row>
    <row r="428" s="60" customFormat="1" customHeight="1" spans="1:10">
      <c r="A428" s="75" t="s">
        <v>333</v>
      </c>
      <c r="B428" s="11">
        <v>44</v>
      </c>
      <c r="C428" s="11" t="s">
        <v>469</v>
      </c>
      <c r="D428" s="11">
        <v>5</v>
      </c>
      <c r="E428" s="11" t="s">
        <v>52</v>
      </c>
      <c r="F428" s="6">
        <v>3604260102381</v>
      </c>
      <c r="G428" s="11">
        <v>2450</v>
      </c>
      <c r="H428" s="11"/>
      <c r="I428" s="11">
        <f t="shared" si="9"/>
        <v>2450</v>
      </c>
      <c r="J428" s="50"/>
    </row>
    <row r="429" s="60" customFormat="1" customHeight="1" spans="1:10">
      <c r="A429" s="75" t="s">
        <v>333</v>
      </c>
      <c r="B429" s="11">
        <v>45</v>
      </c>
      <c r="C429" s="11" t="s">
        <v>470</v>
      </c>
      <c r="D429" s="11">
        <v>2</v>
      </c>
      <c r="E429" s="11" t="s">
        <v>52</v>
      </c>
      <c r="F429" s="6">
        <v>3604260102386</v>
      </c>
      <c r="G429" s="11">
        <v>920</v>
      </c>
      <c r="H429" s="11"/>
      <c r="I429" s="11">
        <f t="shared" si="9"/>
        <v>920</v>
      </c>
      <c r="J429" s="50"/>
    </row>
    <row r="430" s="60" customFormat="1" customHeight="1" spans="1:10">
      <c r="A430" s="75" t="s">
        <v>333</v>
      </c>
      <c r="B430" s="11">
        <v>46</v>
      </c>
      <c r="C430" s="11" t="s">
        <v>471</v>
      </c>
      <c r="D430" s="11">
        <v>2</v>
      </c>
      <c r="E430" s="11" t="s">
        <v>52</v>
      </c>
      <c r="F430" s="6">
        <v>3604260102387</v>
      </c>
      <c r="G430" s="11">
        <v>1080</v>
      </c>
      <c r="H430" s="11"/>
      <c r="I430" s="11">
        <f t="shared" si="9"/>
        <v>1080</v>
      </c>
      <c r="J430" s="50"/>
    </row>
    <row r="431" s="60" customFormat="1" customHeight="1" spans="1:10">
      <c r="A431" s="75" t="s">
        <v>333</v>
      </c>
      <c r="B431" s="11">
        <v>47</v>
      </c>
      <c r="C431" s="11" t="s">
        <v>472</v>
      </c>
      <c r="D431" s="11">
        <v>1</v>
      </c>
      <c r="E431" s="11" t="s">
        <v>52</v>
      </c>
      <c r="F431" s="6">
        <v>3604260102389</v>
      </c>
      <c r="G431" s="11">
        <v>550</v>
      </c>
      <c r="H431" s="11"/>
      <c r="I431" s="11">
        <f t="shared" si="9"/>
        <v>550</v>
      </c>
      <c r="J431" s="50"/>
    </row>
    <row r="432" s="60" customFormat="1" customHeight="1" spans="1:10">
      <c r="A432" s="75" t="s">
        <v>333</v>
      </c>
      <c r="B432" s="11">
        <v>48</v>
      </c>
      <c r="C432" s="11" t="s">
        <v>473</v>
      </c>
      <c r="D432" s="11">
        <v>4</v>
      </c>
      <c r="E432" s="11" t="s">
        <v>52</v>
      </c>
      <c r="F432" s="6">
        <v>3604260102392</v>
      </c>
      <c r="G432" s="11">
        <v>2200</v>
      </c>
      <c r="H432" s="11"/>
      <c r="I432" s="11">
        <f t="shared" si="9"/>
        <v>2200</v>
      </c>
      <c r="J432" s="50"/>
    </row>
    <row r="433" s="60" customFormat="1" customHeight="1" spans="1:10">
      <c r="A433" s="75" t="s">
        <v>333</v>
      </c>
      <c r="B433" s="11">
        <v>49</v>
      </c>
      <c r="C433" s="11" t="s">
        <v>474</v>
      </c>
      <c r="D433" s="11">
        <v>1</v>
      </c>
      <c r="E433" s="11" t="s">
        <v>52</v>
      </c>
      <c r="F433" s="6">
        <v>3604260102393</v>
      </c>
      <c r="G433" s="11">
        <v>550</v>
      </c>
      <c r="H433" s="11"/>
      <c r="I433" s="11">
        <f t="shared" si="9"/>
        <v>550</v>
      </c>
      <c r="J433" s="50"/>
    </row>
    <row r="434" s="60" customFormat="1" customHeight="1" spans="1:10">
      <c r="A434" s="75" t="s">
        <v>333</v>
      </c>
      <c r="B434" s="11">
        <v>50</v>
      </c>
      <c r="C434" s="11" t="s">
        <v>475</v>
      </c>
      <c r="D434" s="11">
        <v>1</v>
      </c>
      <c r="E434" s="11" t="s">
        <v>79</v>
      </c>
      <c r="F434" s="22" t="s">
        <v>476</v>
      </c>
      <c r="G434" s="11">
        <v>765</v>
      </c>
      <c r="H434" s="11"/>
      <c r="I434" s="11">
        <f t="shared" si="9"/>
        <v>765</v>
      </c>
      <c r="J434" s="50"/>
    </row>
    <row r="435" s="60" customFormat="1" customHeight="1" spans="1:10">
      <c r="A435" s="75" t="s">
        <v>333</v>
      </c>
      <c r="B435" s="11">
        <v>51</v>
      </c>
      <c r="C435" s="11" t="s">
        <v>477</v>
      </c>
      <c r="D435" s="11">
        <v>1</v>
      </c>
      <c r="E435" s="11" t="s">
        <v>79</v>
      </c>
      <c r="F435" s="6">
        <v>3604260102172</v>
      </c>
      <c r="G435" s="11">
        <v>765</v>
      </c>
      <c r="H435" s="11"/>
      <c r="I435" s="11">
        <f t="shared" si="9"/>
        <v>765</v>
      </c>
      <c r="J435" s="50"/>
    </row>
    <row r="436" s="60" customFormat="1" customHeight="1" spans="1:10">
      <c r="A436" s="75" t="s">
        <v>333</v>
      </c>
      <c r="B436" s="11">
        <v>52</v>
      </c>
      <c r="C436" s="11" t="s">
        <v>478</v>
      </c>
      <c r="D436" s="11">
        <v>1</v>
      </c>
      <c r="E436" s="11" t="s">
        <v>79</v>
      </c>
      <c r="F436" s="22" t="s">
        <v>479</v>
      </c>
      <c r="G436" s="11">
        <v>765</v>
      </c>
      <c r="H436" s="11"/>
      <c r="I436" s="11">
        <f t="shared" si="9"/>
        <v>765</v>
      </c>
      <c r="J436" s="50"/>
    </row>
    <row r="437" s="60" customFormat="1" customHeight="1" spans="1:10">
      <c r="A437" s="75" t="s">
        <v>333</v>
      </c>
      <c r="B437" s="11">
        <v>53</v>
      </c>
      <c r="C437" s="11" t="s">
        <v>480</v>
      </c>
      <c r="D437" s="11">
        <v>1</v>
      </c>
      <c r="E437" s="11" t="s">
        <v>79</v>
      </c>
      <c r="F437" s="7" t="s">
        <v>481</v>
      </c>
      <c r="G437" s="11">
        <v>765</v>
      </c>
      <c r="H437" s="11"/>
      <c r="I437" s="11">
        <f t="shared" si="9"/>
        <v>765</v>
      </c>
      <c r="J437" s="50"/>
    </row>
    <row r="438" s="60" customFormat="1" customHeight="1" spans="1:10">
      <c r="A438" s="75" t="s">
        <v>333</v>
      </c>
      <c r="B438" s="11">
        <v>54</v>
      </c>
      <c r="C438" s="11" t="s">
        <v>482</v>
      </c>
      <c r="D438" s="11">
        <v>1</v>
      </c>
      <c r="E438" s="11" t="s">
        <v>79</v>
      </c>
      <c r="F438" s="6">
        <v>3604260102007</v>
      </c>
      <c r="G438" s="11">
        <v>765</v>
      </c>
      <c r="H438" s="11"/>
      <c r="I438" s="11">
        <f t="shared" si="9"/>
        <v>765</v>
      </c>
      <c r="J438" s="50"/>
    </row>
    <row r="439" s="60" customFormat="1" customHeight="1" spans="1:10">
      <c r="A439" s="75" t="s">
        <v>333</v>
      </c>
      <c r="B439" s="11">
        <v>55</v>
      </c>
      <c r="C439" s="11" t="s">
        <v>483</v>
      </c>
      <c r="D439" s="11">
        <v>1</v>
      </c>
      <c r="E439" s="11" t="s">
        <v>79</v>
      </c>
      <c r="F439" s="6">
        <v>3604260102133</v>
      </c>
      <c r="G439" s="11">
        <v>765</v>
      </c>
      <c r="H439" s="11"/>
      <c r="I439" s="11">
        <f t="shared" si="9"/>
        <v>765</v>
      </c>
      <c r="J439" s="50"/>
    </row>
    <row r="440" s="60" customFormat="1" customHeight="1" spans="1:10">
      <c r="A440" s="75" t="s">
        <v>333</v>
      </c>
      <c r="B440" s="11">
        <v>56</v>
      </c>
      <c r="C440" s="11" t="s">
        <v>484</v>
      </c>
      <c r="D440" s="11">
        <v>1</v>
      </c>
      <c r="E440" s="11" t="s">
        <v>79</v>
      </c>
      <c r="F440" s="6">
        <v>3604260102230</v>
      </c>
      <c r="G440" s="11">
        <v>765</v>
      </c>
      <c r="H440" s="11"/>
      <c r="I440" s="11">
        <f t="shared" si="9"/>
        <v>765</v>
      </c>
      <c r="J440" s="50"/>
    </row>
    <row r="441" s="60" customFormat="1" customHeight="1" spans="1:10">
      <c r="A441" s="75" t="s">
        <v>333</v>
      </c>
      <c r="B441" s="11">
        <v>57</v>
      </c>
      <c r="C441" s="11" t="s">
        <v>485</v>
      </c>
      <c r="D441" s="11">
        <v>1</v>
      </c>
      <c r="E441" s="11" t="s">
        <v>79</v>
      </c>
      <c r="F441" s="6">
        <v>3604260102383</v>
      </c>
      <c r="G441" s="11">
        <v>765</v>
      </c>
      <c r="H441" s="11"/>
      <c r="I441" s="11">
        <f t="shared" si="9"/>
        <v>765</v>
      </c>
      <c r="J441" s="50"/>
    </row>
    <row r="442" s="60" customFormat="1" customHeight="1" spans="1:10">
      <c r="A442" s="75" t="s">
        <v>333</v>
      </c>
      <c r="B442" s="11">
        <v>58</v>
      </c>
      <c r="C442" s="11" t="s">
        <v>486</v>
      </c>
      <c r="D442" s="11">
        <v>1</v>
      </c>
      <c r="E442" s="11" t="s">
        <v>79</v>
      </c>
      <c r="F442" s="6">
        <v>3604260102292</v>
      </c>
      <c r="G442" s="11">
        <v>765</v>
      </c>
      <c r="H442" s="11"/>
      <c r="I442" s="11">
        <f t="shared" si="9"/>
        <v>765</v>
      </c>
      <c r="J442" s="50"/>
    </row>
    <row r="443" s="60" customFormat="1" customHeight="1" spans="1:10">
      <c r="A443" s="75" t="s">
        <v>333</v>
      </c>
      <c r="B443" s="11">
        <v>59</v>
      </c>
      <c r="C443" s="11" t="s">
        <v>487</v>
      </c>
      <c r="D443" s="11">
        <v>1</v>
      </c>
      <c r="E443" s="11" t="s">
        <v>79</v>
      </c>
      <c r="F443" s="6">
        <v>3604260102294</v>
      </c>
      <c r="G443" s="11">
        <v>765</v>
      </c>
      <c r="H443" s="11"/>
      <c r="I443" s="11">
        <f t="shared" si="9"/>
        <v>765</v>
      </c>
      <c r="J443" s="50"/>
    </row>
    <row r="444" s="60" customFormat="1" customHeight="1" spans="1:10">
      <c r="A444" s="75" t="s">
        <v>333</v>
      </c>
      <c r="B444" s="11">
        <v>60</v>
      </c>
      <c r="C444" s="11" t="s">
        <v>488</v>
      </c>
      <c r="D444" s="11">
        <v>1</v>
      </c>
      <c r="E444" s="11" t="s">
        <v>79</v>
      </c>
      <c r="F444" s="6">
        <v>3604260102314</v>
      </c>
      <c r="G444" s="11">
        <v>765</v>
      </c>
      <c r="H444" s="11"/>
      <c r="I444" s="11">
        <f t="shared" si="9"/>
        <v>765</v>
      </c>
      <c r="J444" s="50"/>
    </row>
    <row r="445" s="60" customFormat="1" customHeight="1" spans="1:10">
      <c r="A445" s="75" t="s">
        <v>333</v>
      </c>
      <c r="B445" s="11">
        <v>61</v>
      </c>
      <c r="C445" s="11" t="s">
        <v>489</v>
      </c>
      <c r="D445" s="11">
        <v>1</v>
      </c>
      <c r="E445" s="11" t="s">
        <v>79</v>
      </c>
      <c r="F445" s="6">
        <v>3604260102325</v>
      </c>
      <c r="G445" s="11">
        <v>765</v>
      </c>
      <c r="H445" s="11"/>
      <c r="I445" s="11">
        <f t="shared" si="9"/>
        <v>765</v>
      </c>
      <c r="J445" s="50"/>
    </row>
    <row r="446" s="60" customFormat="1" customHeight="1" spans="1:10">
      <c r="A446" s="75" t="s">
        <v>333</v>
      </c>
      <c r="B446" s="11">
        <v>62</v>
      </c>
      <c r="C446" s="11" t="s">
        <v>490</v>
      </c>
      <c r="D446" s="11">
        <v>1</v>
      </c>
      <c r="E446" s="11" t="s">
        <v>79</v>
      </c>
      <c r="F446" s="6">
        <v>3604260102391</v>
      </c>
      <c r="G446" s="11">
        <v>765</v>
      </c>
      <c r="H446" s="11"/>
      <c r="I446" s="11">
        <f t="shared" si="9"/>
        <v>765</v>
      </c>
      <c r="J446" s="50"/>
    </row>
    <row r="447" s="60" customFormat="1" customHeight="1" spans="1:10">
      <c r="A447" s="75" t="s">
        <v>333</v>
      </c>
      <c r="B447" s="11">
        <v>1</v>
      </c>
      <c r="C447" s="11" t="s">
        <v>491</v>
      </c>
      <c r="D447" s="11">
        <v>3</v>
      </c>
      <c r="E447" s="11" t="s">
        <v>13</v>
      </c>
      <c r="F447" s="6">
        <v>3604260103080</v>
      </c>
      <c r="G447" s="11">
        <v>1200</v>
      </c>
      <c r="H447" s="11"/>
      <c r="I447" s="11">
        <f t="shared" si="9"/>
        <v>1200</v>
      </c>
      <c r="J447" s="50"/>
    </row>
    <row r="448" s="60" customFormat="1" customHeight="1" spans="1:10">
      <c r="A448" s="75" t="s">
        <v>333</v>
      </c>
      <c r="B448" s="11">
        <v>2</v>
      </c>
      <c r="C448" s="11" t="s">
        <v>492</v>
      </c>
      <c r="D448" s="11">
        <v>2</v>
      </c>
      <c r="E448" s="11" t="s">
        <v>13</v>
      </c>
      <c r="F448" s="6">
        <v>3604260103097</v>
      </c>
      <c r="G448" s="11">
        <v>720</v>
      </c>
      <c r="H448" s="11"/>
      <c r="I448" s="11">
        <f t="shared" si="9"/>
        <v>720</v>
      </c>
      <c r="J448" s="50"/>
    </row>
    <row r="449" s="60" customFormat="1" customHeight="1" spans="1:10">
      <c r="A449" s="75" t="s">
        <v>333</v>
      </c>
      <c r="B449" s="11">
        <v>3</v>
      </c>
      <c r="C449" s="11" t="s">
        <v>493</v>
      </c>
      <c r="D449" s="11">
        <v>1</v>
      </c>
      <c r="E449" s="11" t="s">
        <v>13</v>
      </c>
      <c r="F449" s="6">
        <v>3604260103195</v>
      </c>
      <c r="G449" s="11">
        <v>420</v>
      </c>
      <c r="H449" s="11"/>
      <c r="I449" s="11">
        <f t="shared" si="9"/>
        <v>420</v>
      </c>
      <c r="J449" s="50"/>
    </row>
    <row r="450" s="60" customFormat="1" customHeight="1" spans="1:10">
      <c r="A450" s="75" t="s">
        <v>333</v>
      </c>
      <c r="B450" s="11">
        <v>4</v>
      </c>
      <c r="C450" s="11" t="s">
        <v>494</v>
      </c>
      <c r="D450" s="11">
        <v>2</v>
      </c>
      <c r="E450" s="11" t="s">
        <v>13</v>
      </c>
      <c r="F450" s="6">
        <v>3604260103210</v>
      </c>
      <c r="G450" s="11">
        <v>840</v>
      </c>
      <c r="H450" s="11"/>
      <c r="I450" s="11">
        <f t="shared" si="9"/>
        <v>840</v>
      </c>
      <c r="J450" s="50"/>
    </row>
    <row r="451" s="60" customFormat="1" customHeight="1" spans="1:10">
      <c r="A451" s="75" t="s">
        <v>333</v>
      </c>
      <c r="B451" s="11">
        <v>5</v>
      </c>
      <c r="C451" s="11" t="s">
        <v>495</v>
      </c>
      <c r="D451" s="11">
        <v>1</v>
      </c>
      <c r="E451" s="11" t="s">
        <v>13</v>
      </c>
      <c r="F451" s="6">
        <v>3604260103218</v>
      </c>
      <c r="G451" s="11">
        <v>420</v>
      </c>
      <c r="H451" s="11"/>
      <c r="I451" s="11">
        <f t="shared" si="9"/>
        <v>420</v>
      </c>
      <c r="J451" s="50"/>
    </row>
    <row r="452" s="60" customFormat="1" customHeight="1" spans="1:10">
      <c r="A452" s="75" t="s">
        <v>333</v>
      </c>
      <c r="B452" s="11">
        <v>6</v>
      </c>
      <c r="C452" s="11" t="s">
        <v>496</v>
      </c>
      <c r="D452" s="11">
        <v>4</v>
      </c>
      <c r="E452" s="11" t="s">
        <v>13</v>
      </c>
      <c r="F452" s="6" t="s">
        <v>497</v>
      </c>
      <c r="G452" s="11">
        <v>1760</v>
      </c>
      <c r="H452" s="11"/>
      <c r="I452" s="11">
        <f t="shared" si="9"/>
        <v>1760</v>
      </c>
      <c r="J452" s="50"/>
    </row>
    <row r="453" s="60" customFormat="1" customHeight="1" spans="1:10">
      <c r="A453" s="75" t="s">
        <v>333</v>
      </c>
      <c r="B453" s="11">
        <v>7</v>
      </c>
      <c r="C453" s="11" t="s">
        <v>498</v>
      </c>
      <c r="D453" s="11">
        <v>1</v>
      </c>
      <c r="E453" s="11" t="s">
        <v>13</v>
      </c>
      <c r="F453" s="6">
        <v>3604260103311</v>
      </c>
      <c r="G453" s="11">
        <v>380</v>
      </c>
      <c r="H453" s="11"/>
      <c r="I453" s="11">
        <f t="shared" si="9"/>
        <v>380</v>
      </c>
      <c r="J453" s="50"/>
    </row>
    <row r="454" s="60" customFormat="1" customHeight="1" spans="1:10">
      <c r="A454" s="75" t="s">
        <v>333</v>
      </c>
      <c r="B454" s="11">
        <v>8</v>
      </c>
      <c r="C454" s="11" t="s">
        <v>499</v>
      </c>
      <c r="D454" s="11">
        <v>1</v>
      </c>
      <c r="E454" s="11" t="s">
        <v>13</v>
      </c>
      <c r="F454" s="6">
        <v>3604260103316</v>
      </c>
      <c r="G454" s="11">
        <v>550</v>
      </c>
      <c r="H454" s="11"/>
      <c r="I454" s="11">
        <f t="shared" si="9"/>
        <v>550</v>
      </c>
      <c r="J454" s="50"/>
    </row>
    <row r="455" s="60" customFormat="1" customHeight="1" spans="1:10">
      <c r="A455" s="75" t="s">
        <v>333</v>
      </c>
      <c r="B455" s="11">
        <v>9</v>
      </c>
      <c r="C455" s="11" t="s">
        <v>500</v>
      </c>
      <c r="D455" s="11">
        <v>1</v>
      </c>
      <c r="E455" s="11" t="s">
        <v>13</v>
      </c>
      <c r="F455" s="6">
        <v>3604260103318</v>
      </c>
      <c r="G455" s="11">
        <v>550</v>
      </c>
      <c r="H455" s="11"/>
      <c r="I455" s="11">
        <f t="shared" si="9"/>
        <v>550</v>
      </c>
      <c r="J455" s="50"/>
    </row>
    <row r="456" s="60" customFormat="1" customHeight="1" spans="1:10">
      <c r="A456" s="75" t="s">
        <v>333</v>
      </c>
      <c r="B456" s="11">
        <v>10</v>
      </c>
      <c r="C456" s="11" t="s">
        <v>501</v>
      </c>
      <c r="D456" s="11">
        <v>1</v>
      </c>
      <c r="E456" s="11" t="s">
        <v>13</v>
      </c>
      <c r="F456" s="6">
        <v>3604260103364</v>
      </c>
      <c r="G456" s="11">
        <v>420</v>
      </c>
      <c r="H456" s="11"/>
      <c r="I456" s="11">
        <f t="shared" si="9"/>
        <v>420</v>
      </c>
      <c r="J456" s="50"/>
    </row>
    <row r="457" s="60" customFormat="1" customHeight="1" spans="1:10">
      <c r="A457" s="75" t="s">
        <v>333</v>
      </c>
      <c r="B457" s="11">
        <v>11</v>
      </c>
      <c r="C457" s="11" t="s">
        <v>502</v>
      </c>
      <c r="D457" s="11">
        <v>4</v>
      </c>
      <c r="E457" s="11" t="s">
        <v>13</v>
      </c>
      <c r="F457" s="6">
        <v>3604260103378</v>
      </c>
      <c r="G457" s="11">
        <v>1420</v>
      </c>
      <c r="H457" s="11"/>
      <c r="I457" s="11">
        <f t="shared" si="9"/>
        <v>1420</v>
      </c>
      <c r="J457" s="50"/>
    </row>
    <row r="458" s="60" customFormat="1" customHeight="1" spans="1:10">
      <c r="A458" s="75" t="s">
        <v>333</v>
      </c>
      <c r="B458" s="11">
        <v>12</v>
      </c>
      <c r="C458" s="11" t="s">
        <v>503</v>
      </c>
      <c r="D458" s="11">
        <v>2</v>
      </c>
      <c r="E458" s="11" t="s">
        <v>13</v>
      </c>
      <c r="F458" s="6">
        <v>3604260103400</v>
      </c>
      <c r="G458" s="11">
        <v>820</v>
      </c>
      <c r="H458" s="11"/>
      <c r="I458" s="11">
        <f t="shared" si="9"/>
        <v>820</v>
      </c>
      <c r="J458" s="50"/>
    </row>
    <row r="459" s="60" customFormat="1" customHeight="1" spans="1:10">
      <c r="A459" s="75" t="s">
        <v>333</v>
      </c>
      <c r="B459" s="11">
        <v>13</v>
      </c>
      <c r="C459" s="11" t="s">
        <v>504</v>
      </c>
      <c r="D459" s="11">
        <v>2</v>
      </c>
      <c r="E459" s="11" t="s">
        <v>13</v>
      </c>
      <c r="F459" s="6">
        <v>3604260103410</v>
      </c>
      <c r="G459" s="11">
        <v>840</v>
      </c>
      <c r="H459" s="11"/>
      <c r="I459" s="11">
        <f t="shared" si="9"/>
        <v>840</v>
      </c>
      <c r="J459" s="50"/>
    </row>
    <row r="460" s="60" customFormat="1" customHeight="1" spans="1:10">
      <c r="A460" s="75" t="s">
        <v>333</v>
      </c>
      <c r="B460" s="11">
        <v>14</v>
      </c>
      <c r="C460" s="11" t="s">
        <v>505</v>
      </c>
      <c r="D460" s="11">
        <v>2</v>
      </c>
      <c r="E460" s="11" t="s">
        <v>13</v>
      </c>
      <c r="F460" s="6">
        <v>3604260103422</v>
      </c>
      <c r="G460" s="11">
        <v>760</v>
      </c>
      <c r="H460" s="11"/>
      <c r="I460" s="11">
        <f t="shared" si="9"/>
        <v>760</v>
      </c>
      <c r="J460" s="50"/>
    </row>
    <row r="461" s="60" customFormat="1" customHeight="1" spans="1:10">
      <c r="A461" s="75" t="s">
        <v>333</v>
      </c>
      <c r="B461" s="11">
        <v>15</v>
      </c>
      <c r="C461" s="11" t="s">
        <v>506</v>
      </c>
      <c r="D461" s="11">
        <v>2</v>
      </c>
      <c r="E461" s="11" t="s">
        <v>13</v>
      </c>
      <c r="F461" s="6">
        <v>3604260103434</v>
      </c>
      <c r="G461" s="11">
        <v>840</v>
      </c>
      <c r="H461" s="11"/>
      <c r="I461" s="11">
        <f t="shared" si="9"/>
        <v>840</v>
      </c>
      <c r="J461" s="50"/>
    </row>
    <row r="462" s="60" customFormat="1" customHeight="1" spans="1:10">
      <c r="A462" s="75" t="s">
        <v>333</v>
      </c>
      <c r="B462" s="11">
        <v>16</v>
      </c>
      <c r="C462" s="11" t="s">
        <v>507</v>
      </c>
      <c r="D462" s="11">
        <v>5</v>
      </c>
      <c r="E462" s="11" t="s">
        <v>13</v>
      </c>
      <c r="F462" s="6">
        <v>3604260103439</v>
      </c>
      <c r="G462" s="11">
        <v>2000</v>
      </c>
      <c r="H462" s="11"/>
      <c r="I462" s="11">
        <f t="shared" si="9"/>
        <v>2000</v>
      </c>
      <c r="J462" s="50"/>
    </row>
    <row r="463" s="60" customFormat="1" customHeight="1" spans="1:10">
      <c r="A463" s="75" t="s">
        <v>333</v>
      </c>
      <c r="B463" s="11">
        <v>17</v>
      </c>
      <c r="C463" s="11" t="s">
        <v>508</v>
      </c>
      <c r="D463" s="11">
        <v>2</v>
      </c>
      <c r="E463" s="11" t="s">
        <v>13</v>
      </c>
      <c r="F463" s="6">
        <v>3604260103451</v>
      </c>
      <c r="G463" s="11">
        <v>800</v>
      </c>
      <c r="H463" s="11"/>
      <c r="I463" s="11">
        <f t="shared" si="9"/>
        <v>800</v>
      </c>
      <c r="J463" s="50"/>
    </row>
    <row r="464" s="60" customFormat="1" customHeight="1" spans="1:10">
      <c r="A464" s="75" t="s">
        <v>333</v>
      </c>
      <c r="B464" s="11">
        <v>18</v>
      </c>
      <c r="C464" s="11" t="s">
        <v>509</v>
      </c>
      <c r="D464" s="11">
        <v>4</v>
      </c>
      <c r="E464" s="11" t="s">
        <v>13</v>
      </c>
      <c r="F464" s="6">
        <v>3604260103458</v>
      </c>
      <c r="G464" s="11">
        <v>1720</v>
      </c>
      <c r="H464" s="11"/>
      <c r="I464" s="11">
        <f t="shared" si="9"/>
        <v>1720</v>
      </c>
      <c r="J464" s="50"/>
    </row>
    <row r="465" s="60" customFormat="1" customHeight="1" spans="1:10">
      <c r="A465" s="75" t="s">
        <v>333</v>
      </c>
      <c r="B465" s="11">
        <v>19</v>
      </c>
      <c r="C465" s="11" t="s">
        <v>510</v>
      </c>
      <c r="D465" s="11">
        <v>2</v>
      </c>
      <c r="E465" s="11" t="s">
        <v>13</v>
      </c>
      <c r="F465" s="48">
        <v>3604260103467</v>
      </c>
      <c r="G465" s="11">
        <v>800</v>
      </c>
      <c r="H465" s="11"/>
      <c r="I465" s="11">
        <f t="shared" si="9"/>
        <v>800</v>
      </c>
      <c r="J465" s="53"/>
    </row>
    <row r="466" s="60" customFormat="1" customHeight="1" spans="1:10">
      <c r="A466" s="75" t="s">
        <v>333</v>
      </c>
      <c r="B466" s="11">
        <v>20</v>
      </c>
      <c r="C466" s="11" t="s">
        <v>511</v>
      </c>
      <c r="D466" s="11">
        <v>2</v>
      </c>
      <c r="E466" s="11" t="s">
        <v>52</v>
      </c>
      <c r="F466" s="6">
        <v>3604260103007</v>
      </c>
      <c r="G466" s="11">
        <v>980</v>
      </c>
      <c r="H466" s="11"/>
      <c r="I466" s="11">
        <f t="shared" si="9"/>
        <v>980</v>
      </c>
      <c r="J466" s="50"/>
    </row>
    <row r="467" s="60" customFormat="1" customHeight="1" spans="1:10">
      <c r="A467" s="75" t="s">
        <v>333</v>
      </c>
      <c r="B467" s="11">
        <v>21</v>
      </c>
      <c r="C467" s="11" t="s">
        <v>512</v>
      </c>
      <c r="D467" s="11">
        <v>2</v>
      </c>
      <c r="E467" s="11" t="s">
        <v>52</v>
      </c>
      <c r="F467" s="6">
        <v>3604260103021</v>
      </c>
      <c r="G467" s="11">
        <v>940</v>
      </c>
      <c r="H467" s="11"/>
      <c r="I467" s="11">
        <f t="shared" si="9"/>
        <v>940</v>
      </c>
      <c r="J467" s="50"/>
    </row>
    <row r="468" s="60" customFormat="1" customHeight="1" spans="1:10">
      <c r="A468" s="75" t="s">
        <v>333</v>
      </c>
      <c r="B468" s="11">
        <v>22</v>
      </c>
      <c r="C468" s="11" t="s">
        <v>513</v>
      </c>
      <c r="D468" s="11">
        <v>2</v>
      </c>
      <c r="E468" s="11" t="s">
        <v>52</v>
      </c>
      <c r="F468" s="6">
        <v>3604260103100</v>
      </c>
      <c r="G468" s="11">
        <v>1020</v>
      </c>
      <c r="H468" s="11"/>
      <c r="I468" s="11">
        <f t="shared" si="9"/>
        <v>1020</v>
      </c>
      <c r="J468" s="50"/>
    </row>
    <row r="469" s="60" customFormat="1" customHeight="1" spans="1:10">
      <c r="A469" s="75" t="s">
        <v>333</v>
      </c>
      <c r="B469" s="11">
        <v>23</v>
      </c>
      <c r="C469" s="11" t="s">
        <v>514</v>
      </c>
      <c r="D469" s="11">
        <v>1</v>
      </c>
      <c r="E469" s="11" t="s">
        <v>52</v>
      </c>
      <c r="F469" s="6">
        <v>3604260103116</v>
      </c>
      <c r="G469" s="11">
        <v>510</v>
      </c>
      <c r="H469" s="11"/>
      <c r="I469" s="11">
        <f t="shared" si="9"/>
        <v>510</v>
      </c>
      <c r="J469" s="50"/>
    </row>
    <row r="470" s="60" customFormat="1" customHeight="1" spans="1:10">
      <c r="A470" s="75" t="s">
        <v>333</v>
      </c>
      <c r="B470" s="11">
        <v>24</v>
      </c>
      <c r="C470" s="11" t="s">
        <v>515</v>
      </c>
      <c r="D470" s="11">
        <v>1</v>
      </c>
      <c r="E470" s="11" t="s">
        <v>52</v>
      </c>
      <c r="F470" s="6">
        <v>3604260103216</v>
      </c>
      <c r="G470" s="11">
        <v>550</v>
      </c>
      <c r="H470" s="11"/>
      <c r="I470" s="11">
        <f t="shared" si="9"/>
        <v>550</v>
      </c>
      <c r="J470" s="50"/>
    </row>
    <row r="471" s="60" customFormat="1" customHeight="1" spans="1:10">
      <c r="A471" s="75" t="s">
        <v>333</v>
      </c>
      <c r="B471" s="11">
        <v>25</v>
      </c>
      <c r="C471" s="11" t="s">
        <v>516</v>
      </c>
      <c r="D471" s="11">
        <v>1</v>
      </c>
      <c r="E471" s="11" t="s">
        <v>52</v>
      </c>
      <c r="F471" s="6">
        <v>3604260103227</v>
      </c>
      <c r="G471" s="11">
        <v>510</v>
      </c>
      <c r="H471" s="11"/>
      <c r="I471" s="11">
        <f t="shared" si="9"/>
        <v>510</v>
      </c>
      <c r="J471" s="50"/>
    </row>
    <row r="472" s="60" customFormat="1" customHeight="1" spans="1:10">
      <c r="A472" s="75" t="s">
        <v>333</v>
      </c>
      <c r="B472" s="11">
        <v>26</v>
      </c>
      <c r="C472" s="11" t="s">
        <v>517</v>
      </c>
      <c r="D472" s="11">
        <v>1</v>
      </c>
      <c r="E472" s="11" t="s">
        <v>52</v>
      </c>
      <c r="F472" s="6">
        <v>3604260103234</v>
      </c>
      <c r="G472" s="11">
        <v>560</v>
      </c>
      <c r="H472" s="11"/>
      <c r="I472" s="11">
        <f t="shared" si="9"/>
        <v>560</v>
      </c>
      <c r="J472" s="50"/>
    </row>
    <row r="473" s="60" customFormat="1" customHeight="1" spans="1:10">
      <c r="A473" s="75" t="s">
        <v>333</v>
      </c>
      <c r="B473" s="11">
        <v>27</v>
      </c>
      <c r="C473" s="11" t="s">
        <v>518</v>
      </c>
      <c r="D473" s="11">
        <v>1</v>
      </c>
      <c r="E473" s="11" t="s">
        <v>52</v>
      </c>
      <c r="F473" s="6">
        <v>3604260103259</v>
      </c>
      <c r="G473" s="11">
        <v>510</v>
      </c>
      <c r="H473" s="11"/>
      <c r="I473" s="11">
        <f t="shared" si="9"/>
        <v>510</v>
      </c>
      <c r="J473" s="50"/>
    </row>
    <row r="474" s="60" customFormat="1" customHeight="1" spans="1:10">
      <c r="A474" s="75" t="s">
        <v>333</v>
      </c>
      <c r="B474" s="11">
        <v>28</v>
      </c>
      <c r="C474" s="11" t="s">
        <v>519</v>
      </c>
      <c r="D474" s="11">
        <v>4</v>
      </c>
      <c r="E474" s="11" t="s">
        <v>52</v>
      </c>
      <c r="F474" s="6">
        <v>3604260103276</v>
      </c>
      <c r="G474" s="11">
        <v>1880</v>
      </c>
      <c r="H474" s="11"/>
      <c r="I474" s="11">
        <f t="shared" si="9"/>
        <v>1880</v>
      </c>
      <c r="J474" s="50"/>
    </row>
    <row r="475" s="60" customFormat="1" customHeight="1" spans="1:10">
      <c r="A475" s="75" t="s">
        <v>333</v>
      </c>
      <c r="B475" s="11">
        <v>29</v>
      </c>
      <c r="C475" s="11" t="s">
        <v>520</v>
      </c>
      <c r="D475" s="11">
        <v>3</v>
      </c>
      <c r="E475" s="11" t="s">
        <v>52</v>
      </c>
      <c r="F475" s="6">
        <v>3604260103285</v>
      </c>
      <c r="G475" s="11">
        <v>1470</v>
      </c>
      <c r="H475" s="11"/>
      <c r="I475" s="11">
        <f t="shared" si="9"/>
        <v>1470</v>
      </c>
      <c r="J475" s="50"/>
    </row>
    <row r="476" s="60" customFormat="1" customHeight="1" spans="1:10">
      <c r="A476" s="75" t="s">
        <v>333</v>
      </c>
      <c r="B476" s="11">
        <v>30</v>
      </c>
      <c r="C476" s="11" t="s">
        <v>521</v>
      </c>
      <c r="D476" s="11">
        <v>1</v>
      </c>
      <c r="E476" s="11" t="s">
        <v>52</v>
      </c>
      <c r="F476" s="6">
        <v>3604260103288</v>
      </c>
      <c r="G476" s="11">
        <v>470</v>
      </c>
      <c r="H476" s="11"/>
      <c r="I476" s="11">
        <f t="shared" si="9"/>
        <v>470</v>
      </c>
      <c r="J476" s="50"/>
    </row>
    <row r="477" s="60" customFormat="1" customHeight="1" spans="1:10">
      <c r="A477" s="75" t="s">
        <v>333</v>
      </c>
      <c r="B477" s="11">
        <v>31</v>
      </c>
      <c r="C477" s="11" t="s">
        <v>522</v>
      </c>
      <c r="D477" s="11">
        <v>1</v>
      </c>
      <c r="E477" s="11" t="s">
        <v>52</v>
      </c>
      <c r="F477" s="6">
        <v>3604260103293</v>
      </c>
      <c r="G477" s="11">
        <v>550</v>
      </c>
      <c r="H477" s="11"/>
      <c r="I477" s="11">
        <f t="shared" si="9"/>
        <v>550</v>
      </c>
      <c r="J477" s="50"/>
    </row>
    <row r="478" s="60" customFormat="1" customHeight="1" spans="1:10">
      <c r="A478" s="75" t="s">
        <v>333</v>
      </c>
      <c r="B478" s="11">
        <v>32</v>
      </c>
      <c r="C478" s="11" t="s">
        <v>523</v>
      </c>
      <c r="D478" s="11">
        <v>1</v>
      </c>
      <c r="E478" s="11" t="s">
        <v>52</v>
      </c>
      <c r="F478" s="6">
        <v>3604260103332</v>
      </c>
      <c r="G478" s="11">
        <v>550</v>
      </c>
      <c r="H478" s="11"/>
      <c r="I478" s="11">
        <f t="shared" si="9"/>
        <v>550</v>
      </c>
      <c r="J478" s="50"/>
    </row>
    <row r="479" s="60" customFormat="1" customHeight="1" spans="1:10">
      <c r="A479" s="75" t="s">
        <v>333</v>
      </c>
      <c r="B479" s="11">
        <v>33</v>
      </c>
      <c r="C479" s="11" t="s">
        <v>524</v>
      </c>
      <c r="D479" s="11">
        <v>2</v>
      </c>
      <c r="E479" s="11" t="s">
        <v>52</v>
      </c>
      <c r="F479" s="6">
        <v>3604260103342</v>
      </c>
      <c r="G479" s="11">
        <v>1060</v>
      </c>
      <c r="H479" s="11"/>
      <c r="I479" s="11">
        <f t="shared" si="9"/>
        <v>1060</v>
      </c>
      <c r="J479" s="50"/>
    </row>
    <row r="480" s="60" customFormat="1" customHeight="1" spans="1:10">
      <c r="A480" s="75" t="s">
        <v>333</v>
      </c>
      <c r="B480" s="11">
        <v>34</v>
      </c>
      <c r="C480" s="11" t="s">
        <v>525</v>
      </c>
      <c r="D480" s="11">
        <v>1</v>
      </c>
      <c r="E480" s="11" t="s">
        <v>52</v>
      </c>
      <c r="F480" s="6">
        <v>3604260103345</v>
      </c>
      <c r="G480" s="11">
        <v>550</v>
      </c>
      <c r="H480" s="11"/>
      <c r="I480" s="11">
        <f t="shared" si="9"/>
        <v>550</v>
      </c>
      <c r="J480" s="50"/>
    </row>
    <row r="481" s="60" customFormat="1" customHeight="1" spans="1:10">
      <c r="A481" s="75" t="s">
        <v>333</v>
      </c>
      <c r="B481" s="11">
        <v>35</v>
      </c>
      <c r="C481" s="11" t="s">
        <v>526</v>
      </c>
      <c r="D481" s="11">
        <v>1</v>
      </c>
      <c r="E481" s="11" t="s">
        <v>52</v>
      </c>
      <c r="F481" s="6">
        <v>3604260103346</v>
      </c>
      <c r="G481" s="11">
        <v>550</v>
      </c>
      <c r="H481" s="11"/>
      <c r="I481" s="11">
        <f t="shared" si="9"/>
        <v>550</v>
      </c>
      <c r="J481" s="50"/>
    </row>
    <row r="482" s="60" customFormat="1" customHeight="1" spans="1:10">
      <c r="A482" s="75" t="s">
        <v>333</v>
      </c>
      <c r="B482" s="11">
        <v>36</v>
      </c>
      <c r="C482" s="11" t="s">
        <v>527</v>
      </c>
      <c r="D482" s="11">
        <v>3</v>
      </c>
      <c r="E482" s="11" t="s">
        <v>52</v>
      </c>
      <c r="F482" s="6">
        <v>3604260103357</v>
      </c>
      <c r="G482" s="11">
        <v>1410</v>
      </c>
      <c r="H482" s="11"/>
      <c r="I482" s="11">
        <f t="shared" si="9"/>
        <v>1410</v>
      </c>
      <c r="J482" s="50"/>
    </row>
    <row r="483" s="60" customFormat="1" customHeight="1" spans="1:10">
      <c r="A483" s="75" t="s">
        <v>333</v>
      </c>
      <c r="B483" s="11">
        <v>37</v>
      </c>
      <c r="C483" s="11" t="s">
        <v>528</v>
      </c>
      <c r="D483" s="11">
        <v>1</v>
      </c>
      <c r="E483" s="11" t="s">
        <v>52</v>
      </c>
      <c r="F483" s="6">
        <v>3604260103358</v>
      </c>
      <c r="G483" s="11">
        <v>550</v>
      </c>
      <c r="H483" s="11"/>
      <c r="I483" s="11">
        <f t="shared" si="9"/>
        <v>550</v>
      </c>
      <c r="J483" s="50"/>
    </row>
    <row r="484" s="60" customFormat="1" customHeight="1" spans="1:10">
      <c r="A484" s="75" t="s">
        <v>333</v>
      </c>
      <c r="B484" s="11">
        <v>38</v>
      </c>
      <c r="C484" s="11" t="s">
        <v>529</v>
      </c>
      <c r="D484" s="11">
        <v>1</v>
      </c>
      <c r="E484" s="11" t="s">
        <v>52</v>
      </c>
      <c r="F484" s="6">
        <v>3604260103390</v>
      </c>
      <c r="G484" s="11">
        <v>550</v>
      </c>
      <c r="H484" s="11"/>
      <c r="I484" s="11">
        <f t="shared" si="9"/>
        <v>550</v>
      </c>
      <c r="J484" s="50"/>
    </row>
    <row r="485" s="60" customFormat="1" customHeight="1" spans="1:10">
      <c r="A485" s="75" t="s">
        <v>333</v>
      </c>
      <c r="B485" s="11">
        <v>39</v>
      </c>
      <c r="C485" s="11" t="s">
        <v>530</v>
      </c>
      <c r="D485" s="11">
        <v>2</v>
      </c>
      <c r="E485" s="11" t="s">
        <v>52</v>
      </c>
      <c r="F485" s="6">
        <v>36042613044</v>
      </c>
      <c r="G485" s="11">
        <v>1020</v>
      </c>
      <c r="H485" s="11"/>
      <c r="I485" s="11">
        <f t="shared" si="9"/>
        <v>1020</v>
      </c>
      <c r="J485" s="50"/>
    </row>
    <row r="486" s="60" customFormat="1" customHeight="1" spans="1:10">
      <c r="A486" s="75" t="s">
        <v>333</v>
      </c>
      <c r="B486" s="11">
        <v>40</v>
      </c>
      <c r="C486" s="11" t="s">
        <v>531</v>
      </c>
      <c r="D486" s="11">
        <v>1</v>
      </c>
      <c r="E486" s="11" t="s">
        <v>52</v>
      </c>
      <c r="F486" s="6">
        <v>3604260103430</v>
      </c>
      <c r="G486" s="11">
        <v>500</v>
      </c>
      <c r="H486" s="11"/>
      <c r="I486" s="11">
        <f t="shared" si="9"/>
        <v>500</v>
      </c>
      <c r="J486" s="50"/>
    </row>
    <row r="487" s="60" customFormat="1" customHeight="1" spans="1:10">
      <c r="A487" s="75" t="s">
        <v>333</v>
      </c>
      <c r="B487" s="11">
        <v>41</v>
      </c>
      <c r="C487" s="11" t="s">
        <v>532</v>
      </c>
      <c r="D487" s="11">
        <v>1</v>
      </c>
      <c r="E487" s="11" t="s">
        <v>52</v>
      </c>
      <c r="F487" s="6">
        <v>3604260103447</v>
      </c>
      <c r="G487" s="11">
        <v>550</v>
      </c>
      <c r="H487" s="11"/>
      <c r="I487" s="11">
        <f t="shared" si="9"/>
        <v>550</v>
      </c>
      <c r="J487" s="50"/>
    </row>
    <row r="488" s="60" customFormat="1" customHeight="1" spans="1:10">
      <c r="A488" s="75" t="s">
        <v>333</v>
      </c>
      <c r="B488" s="11">
        <v>42</v>
      </c>
      <c r="C488" s="11" t="s">
        <v>533</v>
      </c>
      <c r="D488" s="11">
        <v>1</v>
      </c>
      <c r="E488" s="11" t="s">
        <v>52</v>
      </c>
      <c r="F488" s="6">
        <v>3604260103461</v>
      </c>
      <c r="G488" s="11">
        <v>550</v>
      </c>
      <c r="H488" s="11"/>
      <c r="I488" s="11">
        <f t="shared" si="9"/>
        <v>550</v>
      </c>
      <c r="J488" s="50"/>
    </row>
    <row r="489" s="60" customFormat="1" customHeight="1" spans="1:10">
      <c r="A489" s="75" t="s">
        <v>333</v>
      </c>
      <c r="B489" s="11">
        <v>43</v>
      </c>
      <c r="C489" s="11" t="s">
        <v>534</v>
      </c>
      <c r="D489" s="11">
        <v>3</v>
      </c>
      <c r="E489" s="11" t="s">
        <v>52</v>
      </c>
      <c r="F489" s="6">
        <v>3604260103462</v>
      </c>
      <c r="G489" s="11">
        <v>1380</v>
      </c>
      <c r="H489" s="11"/>
      <c r="I489" s="11">
        <f t="shared" si="9"/>
        <v>1380</v>
      </c>
      <c r="J489" s="50"/>
    </row>
    <row r="490" s="60" customFormat="1" customHeight="1" spans="1:10">
      <c r="A490" s="75" t="s">
        <v>333</v>
      </c>
      <c r="B490" s="11">
        <v>44</v>
      </c>
      <c r="C490" s="11" t="s">
        <v>535</v>
      </c>
      <c r="D490" s="11">
        <v>3</v>
      </c>
      <c r="E490" s="11" t="s">
        <v>52</v>
      </c>
      <c r="F490" s="6">
        <v>3604260103465</v>
      </c>
      <c r="G490" s="11">
        <v>1350</v>
      </c>
      <c r="H490" s="11"/>
      <c r="I490" s="11">
        <f t="shared" ref="I490:I553" si="10">SUM(G490:H490)</f>
        <v>1350</v>
      </c>
      <c r="J490" s="50"/>
    </row>
    <row r="491" s="60" customFormat="1" customHeight="1" spans="1:10">
      <c r="A491" s="75" t="s">
        <v>333</v>
      </c>
      <c r="B491" s="11">
        <v>45</v>
      </c>
      <c r="C491" s="11" t="s">
        <v>536</v>
      </c>
      <c r="D491" s="11">
        <v>1</v>
      </c>
      <c r="E491" s="11" t="s">
        <v>52</v>
      </c>
      <c r="F491" s="6">
        <v>3604260103469</v>
      </c>
      <c r="G491" s="11">
        <v>550</v>
      </c>
      <c r="H491" s="11"/>
      <c r="I491" s="11">
        <f t="shared" si="10"/>
        <v>550</v>
      </c>
      <c r="J491" s="50"/>
    </row>
    <row r="492" s="60" customFormat="1" customHeight="1" spans="1:10">
      <c r="A492" s="75" t="s">
        <v>333</v>
      </c>
      <c r="B492" s="11">
        <v>46</v>
      </c>
      <c r="C492" s="11" t="s">
        <v>537</v>
      </c>
      <c r="D492" s="11">
        <v>2</v>
      </c>
      <c r="E492" s="11" t="s">
        <v>52</v>
      </c>
      <c r="F492" s="6">
        <v>3604260103470</v>
      </c>
      <c r="G492" s="11">
        <v>1100</v>
      </c>
      <c r="H492" s="11"/>
      <c r="I492" s="11">
        <f t="shared" si="10"/>
        <v>1100</v>
      </c>
      <c r="J492" s="50"/>
    </row>
    <row r="493" s="60" customFormat="1" customHeight="1" spans="1:10">
      <c r="A493" s="75" t="s">
        <v>333</v>
      </c>
      <c r="B493" s="11">
        <v>47</v>
      </c>
      <c r="C493" s="11" t="s">
        <v>538</v>
      </c>
      <c r="D493" s="11">
        <v>1</v>
      </c>
      <c r="E493" s="11" t="s">
        <v>79</v>
      </c>
      <c r="F493" s="6">
        <v>3604260103262</v>
      </c>
      <c r="G493" s="11">
        <v>765</v>
      </c>
      <c r="H493" s="11"/>
      <c r="I493" s="11">
        <f t="shared" si="10"/>
        <v>765</v>
      </c>
      <c r="J493" s="50"/>
    </row>
    <row r="494" s="60" customFormat="1" customHeight="1" spans="1:10">
      <c r="A494" s="75" t="s">
        <v>333</v>
      </c>
      <c r="B494" s="11">
        <v>48</v>
      </c>
      <c r="C494" s="11" t="s">
        <v>539</v>
      </c>
      <c r="D494" s="11">
        <v>1</v>
      </c>
      <c r="E494" s="11" t="s">
        <v>79</v>
      </c>
      <c r="F494" s="6">
        <v>3604260103299</v>
      </c>
      <c r="G494" s="11">
        <v>765</v>
      </c>
      <c r="H494" s="11"/>
      <c r="I494" s="11">
        <f t="shared" si="10"/>
        <v>765</v>
      </c>
      <c r="J494" s="50"/>
    </row>
    <row r="495" s="60" customFormat="1" customHeight="1" spans="1:10">
      <c r="A495" s="75" t="s">
        <v>333</v>
      </c>
      <c r="B495" s="11">
        <v>49</v>
      </c>
      <c r="C495" s="11" t="s">
        <v>540</v>
      </c>
      <c r="D495" s="11">
        <v>2</v>
      </c>
      <c r="E495" s="11" t="s">
        <v>79</v>
      </c>
      <c r="F495" s="6">
        <v>3604260103368</v>
      </c>
      <c r="G495" s="11">
        <v>1530</v>
      </c>
      <c r="H495" s="11"/>
      <c r="I495" s="11">
        <f t="shared" si="10"/>
        <v>1530</v>
      </c>
      <c r="J495" s="50"/>
    </row>
    <row r="496" s="60" customFormat="1" customHeight="1" spans="1:10">
      <c r="A496" s="75" t="s">
        <v>333</v>
      </c>
      <c r="B496" s="11">
        <v>50</v>
      </c>
      <c r="C496" s="11" t="s">
        <v>541</v>
      </c>
      <c r="D496" s="11">
        <v>1</v>
      </c>
      <c r="E496" s="11" t="s">
        <v>79</v>
      </c>
      <c r="F496" s="22" t="s">
        <v>542</v>
      </c>
      <c r="G496" s="11">
        <v>765</v>
      </c>
      <c r="H496" s="11"/>
      <c r="I496" s="11">
        <f t="shared" si="10"/>
        <v>765</v>
      </c>
      <c r="J496" s="50"/>
    </row>
    <row r="497" s="60" customFormat="1" customHeight="1" spans="1:10">
      <c r="A497" s="75" t="s">
        <v>333</v>
      </c>
      <c r="B497" s="11">
        <v>51</v>
      </c>
      <c r="C497" s="11" t="s">
        <v>543</v>
      </c>
      <c r="D497" s="11">
        <v>1</v>
      </c>
      <c r="E497" s="11" t="s">
        <v>79</v>
      </c>
      <c r="F497" s="22" t="s">
        <v>544</v>
      </c>
      <c r="G497" s="11">
        <v>765</v>
      </c>
      <c r="H497" s="11"/>
      <c r="I497" s="11">
        <f t="shared" si="10"/>
        <v>765</v>
      </c>
      <c r="J497" s="50"/>
    </row>
    <row r="498" s="60" customFormat="1" customHeight="1" spans="1:10">
      <c r="A498" s="75" t="s">
        <v>333</v>
      </c>
      <c r="B498" s="11">
        <v>52</v>
      </c>
      <c r="C498" s="11" t="s">
        <v>545</v>
      </c>
      <c r="D498" s="11">
        <v>2</v>
      </c>
      <c r="E498" s="11" t="s">
        <v>79</v>
      </c>
      <c r="F498" s="22" t="s">
        <v>546</v>
      </c>
      <c r="G498" s="11">
        <v>1530</v>
      </c>
      <c r="H498" s="11"/>
      <c r="I498" s="11">
        <f t="shared" si="10"/>
        <v>1530</v>
      </c>
      <c r="J498" s="50"/>
    </row>
    <row r="499" s="60" customFormat="1" customHeight="1" spans="1:10">
      <c r="A499" s="75" t="s">
        <v>333</v>
      </c>
      <c r="B499" s="11">
        <v>53</v>
      </c>
      <c r="C499" s="11" t="s">
        <v>547</v>
      </c>
      <c r="D499" s="11">
        <v>1</v>
      </c>
      <c r="E499" s="11" t="s">
        <v>79</v>
      </c>
      <c r="F499" s="7" t="s">
        <v>548</v>
      </c>
      <c r="G499" s="11">
        <v>765</v>
      </c>
      <c r="H499" s="11"/>
      <c r="I499" s="11">
        <f t="shared" si="10"/>
        <v>765</v>
      </c>
      <c r="J499" s="50"/>
    </row>
    <row r="500" s="60" customFormat="1" customHeight="1" spans="1:10">
      <c r="A500" s="75" t="s">
        <v>333</v>
      </c>
      <c r="B500" s="11">
        <v>54</v>
      </c>
      <c r="C500" s="11" t="s">
        <v>549</v>
      </c>
      <c r="D500" s="11">
        <v>2</v>
      </c>
      <c r="E500" s="11" t="s">
        <v>79</v>
      </c>
      <c r="F500" s="7" t="s">
        <v>550</v>
      </c>
      <c r="G500" s="11">
        <v>1530</v>
      </c>
      <c r="H500" s="11"/>
      <c r="I500" s="11">
        <f t="shared" si="10"/>
        <v>1530</v>
      </c>
      <c r="J500" s="50"/>
    </row>
    <row r="501" s="60" customFormat="1" customHeight="1" spans="1:10">
      <c r="A501" s="75" t="s">
        <v>333</v>
      </c>
      <c r="B501" s="11">
        <v>55</v>
      </c>
      <c r="C501" s="11" t="s">
        <v>551</v>
      </c>
      <c r="D501" s="11">
        <v>1</v>
      </c>
      <c r="E501" s="11" t="s">
        <v>79</v>
      </c>
      <c r="F501" s="7" t="s">
        <v>552</v>
      </c>
      <c r="G501" s="11">
        <v>765</v>
      </c>
      <c r="H501" s="11"/>
      <c r="I501" s="11">
        <f t="shared" si="10"/>
        <v>765</v>
      </c>
      <c r="J501" s="50"/>
    </row>
    <row r="502" s="60" customFormat="1" customHeight="1" spans="1:10">
      <c r="A502" s="75" t="s">
        <v>333</v>
      </c>
      <c r="B502" s="11">
        <v>56</v>
      </c>
      <c r="C502" s="11" t="s">
        <v>553</v>
      </c>
      <c r="D502" s="11">
        <v>1</v>
      </c>
      <c r="E502" s="11" t="s">
        <v>79</v>
      </c>
      <c r="F502" s="33" t="s">
        <v>554</v>
      </c>
      <c r="G502" s="11">
        <v>765</v>
      </c>
      <c r="H502" s="11"/>
      <c r="I502" s="11">
        <f t="shared" si="10"/>
        <v>765</v>
      </c>
      <c r="J502" s="50"/>
    </row>
    <row r="503" s="60" customFormat="1" customHeight="1" spans="1:10">
      <c r="A503" s="75" t="s">
        <v>333</v>
      </c>
      <c r="B503" s="11">
        <v>57</v>
      </c>
      <c r="C503" s="11" t="s">
        <v>555</v>
      </c>
      <c r="D503" s="11">
        <v>2</v>
      </c>
      <c r="E503" s="11" t="s">
        <v>79</v>
      </c>
      <c r="F503" s="6">
        <v>3604260103414</v>
      </c>
      <c r="G503" s="11">
        <v>1530</v>
      </c>
      <c r="H503" s="11"/>
      <c r="I503" s="11">
        <f t="shared" si="10"/>
        <v>1530</v>
      </c>
      <c r="J503" s="50"/>
    </row>
    <row r="504" s="60" customFormat="1" customHeight="1" spans="1:10">
      <c r="A504" s="75" t="s">
        <v>333</v>
      </c>
      <c r="B504" s="11">
        <v>58</v>
      </c>
      <c r="C504" s="11" t="s">
        <v>556</v>
      </c>
      <c r="D504" s="11">
        <v>1</v>
      </c>
      <c r="E504" s="11" t="s">
        <v>79</v>
      </c>
      <c r="F504" s="6">
        <v>3604260103380</v>
      </c>
      <c r="G504" s="11">
        <v>765</v>
      </c>
      <c r="H504" s="11"/>
      <c r="I504" s="11">
        <f t="shared" si="10"/>
        <v>765</v>
      </c>
      <c r="J504" s="50"/>
    </row>
    <row r="505" s="60" customFormat="1" customHeight="1" spans="1:10">
      <c r="A505" s="75" t="s">
        <v>333</v>
      </c>
      <c r="B505" s="11">
        <v>59</v>
      </c>
      <c r="C505" s="11" t="s">
        <v>557</v>
      </c>
      <c r="D505" s="11">
        <v>1</v>
      </c>
      <c r="E505" s="11" t="s">
        <v>79</v>
      </c>
      <c r="F505" s="6">
        <v>36042603088</v>
      </c>
      <c r="G505" s="11">
        <v>765</v>
      </c>
      <c r="H505" s="11"/>
      <c r="I505" s="11">
        <f t="shared" si="10"/>
        <v>765</v>
      </c>
      <c r="J505" s="50"/>
    </row>
    <row r="506" s="60" customFormat="1" customHeight="1" spans="1:10">
      <c r="A506" s="75" t="s">
        <v>333</v>
      </c>
      <c r="B506" s="11">
        <v>60</v>
      </c>
      <c r="C506" s="11" t="s">
        <v>558</v>
      </c>
      <c r="D506" s="11">
        <v>1</v>
      </c>
      <c r="E506" s="11" t="s">
        <v>79</v>
      </c>
      <c r="F506" s="6">
        <v>3604260103179</v>
      </c>
      <c r="G506" s="11">
        <v>765</v>
      </c>
      <c r="H506" s="11"/>
      <c r="I506" s="11">
        <f t="shared" si="10"/>
        <v>765</v>
      </c>
      <c r="J506" s="50"/>
    </row>
    <row r="507" s="60" customFormat="1" customHeight="1" spans="1:10">
      <c r="A507" s="75" t="s">
        <v>333</v>
      </c>
      <c r="B507" s="11">
        <v>61</v>
      </c>
      <c r="C507" s="11" t="s">
        <v>559</v>
      </c>
      <c r="D507" s="11">
        <v>1</v>
      </c>
      <c r="E507" s="11" t="s">
        <v>79</v>
      </c>
      <c r="F507" s="6">
        <v>3604260103292</v>
      </c>
      <c r="G507" s="11">
        <v>765</v>
      </c>
      <c r="H507" s="11"/>
      <c r="I507" s="11">
        <f t="shared" si="10"/>
        <v>765</v>
      </c>
      <c r="J507" s="50"/>
    </row>
    <row r="508" s="60" customFormat="1" customHeight="1" spans="1:10">
      <c r="A508" s="75" t="s">
        <v>333</v>
      </c>
      <c r="B508" s="11">
        <v>62</v>
      </c>
      <c r="C508" s="11" t="s">
        <v>560</v>
      </c>
      <c r="D508" s="11">
        <v>1</v>
      </c>
      <c r="E508" s="11" t="s">
        <v>79</v>
      </c>
      <c r="F508" s="6">
        <v>3604260103307</v>
      </c>
      <c r="G508" s="11">
        <v>765</v>
      </c>
      <c r="H508" s="11"/>
      <c r="I508" s="11">
        <f t="shared" si="10"/>
        <v>765</v>
      </c>
      <c r="J508" s="50"/>
    </row>
    <row r="509" s="60" customFormat="1" customHeight="1" spans="1:10">
      <c r="A509" s="75" t="s">
        <v>333</v>
      </c>
      <c r="B509" s="11">
        <v>63</v>
      </c>
      <c r="C509" s="11" t="s">
        <v>561</v>
      </c>
      <c r="D509" s="11">
        <v>2</v>
      </c>
      <c r="E509" s="11" t="s">
        <v>79</v>
      </c>
      <c r="F509" s="6">
        <v>3604260103341</v>
      </c>
      <c r="G509" s="11">
        <v>1530</v>
      </c>
      <c r="H509" s="11"/>
      <c r="I509" s="11">
        <f t="shared" si="10"/>
        <v>1530</v>
      </c>
      <c r="J509" s="50"/>
    </row>
    <row r="510" s="60" customFormat="1" customHeight="1" spans="1:10">
      <c r="A510" s="75" t="s">
        <v>333</v>
      </c>
      <c r="B510" s="11">
        <v>64</v>
      </c>
      <c r="C510" s="11" t="s">
        <v>562</v>
      </c>
      <c r="D510" s="11">
        <v>1</v>
      </c>
      <c r="E510" s="11" t="s">
        <v>79</v>
      </c>
      <c r="F510" s="6">
        <v>3604260103347</v>
      </c>
      <c r="G510" s="11">
        <v>765</v>
      </c>
      <c r="H510" s="11"/>
      <c r="I510" s="11">
        <f t="shared" si="10"/>
        <v>765</v>
      </c>
      <c r="J510" s="50"/>
    </row>
    <row r="511" s="60" customFormat="1" customHeight="1" spans="1:10">
      <c r="A511" s="75" t="s">
        <v>333</v>
      </c>
      <c r="B511" s="11">
        <v>65</v>
      </c>
      <c r="C511" s="11" t="s">
        <v>563</v>
      </c>
      <c r="D511" s="11">
        <v>1</v>
      </c>
      <c r="E511" s="11" t="s">
        <v>79</v>
      </c>
      <c r="F511" s="6">
        <v>3604260103381</v>
      </c>
      <c r="G511" s="11">
        <v>765</v>
      </c>
      <c r="H511" s="11"/>
      <c r="I511" s="11">
        <f t="shared" si="10"/>
        <v>765</v>
      </c>
      <c r="J511" s="50"/>
    </row>
    <row r="512" s="60" customFormat="1" customHeight="1" spans="1:10">
      <c r="A512" s="75" t="s">
        <v>333</v>
      </c>
      <c r="B512" s="11">
        <v>66</v>
      </c>
      <c r="C512" s="11" t="s">
        <v>564</v>
      </c>
      <c r="D512" s="11">
        <v>1</v>
      </c>
      <c r="E512" s="11" t="s">
        <v>79</v>
      </c>
      <c r="F512" s="6">
        <v>3604260103396</v>
      </c>
      <c r="G512" s="11">
        <v>765</v>
      </c>
      <c r="H512" s="11"/>
      <c r="I512" s="11">
        <f t="shared" si="10"/>
        <v>765</v>
      </c>
      <c r="J512" s="50"/>
    </row>
    <row r="513" s="60" customFormat="1" customHeight="1" spans="1:10">
      <c r="A513" s="75" t="s">
        <v>333</v>
      </c>
      <c r="B513" s="11">
        <v>67</v>
      </c>
      <c r="C513" s="11" t="s">
        <v>565</v>
      </c>
      <c r="D513" s="11">
        <v>1</v>
      </c>
      <c r="E513" s="11" t="s">
        <v>79</v>
      </c>
      <c r="F513" s="6">
        <v>3604260103413</v>
      </c>
      <c r="G513" s="11">
        <v>765</v>
      </c>
      <c r="H513" s="11"/>
      <c r="I513" s="11">
        <f t="shared" si="10"/>
        <v>765</v>
      </c>
      <c r="J513" s="50"/>
    </row>
    <row r="514" s="60" customFormat="1" customHeight="1" spans="1:10">
      <c r="A514" s="75" t="s">
        <v>333</v>
      </c>
      <c r="B514" s="11">
        <v>68</v>
      </c>
      <c r="C514" s="11" t="s">
        <v>566</v>
      </c>
      <c r="D514" s="11">
        <v>1</v>
      </c>
      <c r="E514" s="11" t="s">
        <v>79</v>
      </c>
      <c r="F514" s="6">
        <v>3604260103466</v>
      </c>
      <c r="G514" s="11">
        <v>765</v>
      </c>
      <c r="H514" s="11"/>
      <c r="I514" s="11">
        <f t="shared" si="10"/>
        <v>765</v>
      </c>
      <c r="J514" s="50"/>
    </row>
    <row r="515" s="60" customFormat="1" customHeight="1" spans="1:10">
      <c r="A515" s="75" t="s">
        <v>333</v>
      </c>
      <c r="B515" s="11">
        <v>69</v>
      </c>
      <c r="C515" s="11" t="s">
        <v>567</v>
      </c>
      <c r="D515" s="11">
        <v>1</v>
      </c>
      <c r="E515" s="11" t="s">
        <v>79</v>
      </c>
      <c r="F515" s="6">
        <v>3604260103468</v>
      </c>
      <c r="G515" s="11">
        <v>765</v>
      </c>
      <c r="H515" s="11"/>
      <c r="I515" s="11">
        <f t="shared" si="10"/>
        <v>765</v>
      </c>
      <c r="J515" s="50"/>
    </row>
    <row r="516" s="60" customFormat="1" customHeight="1" spans="1:11">
      <c r="A516" s="75" t="s">
        <v>333</v>
      </c>
      <c r="B516" s="7">
        <v>1</v>
      </c>
      <c r="C516" s="7" t="s">
        <v>568</v>
      </c>
      <c r="D516" s="7">
        <v>2</v>
      </c>
      <c r="E516" s="33" t="s">
        <v>13</v>
      </c>
      <c r="F516" s="6">
        <v>3604260104055</v>
      </c>
      <c r="G516" s="36">
        <v>840</v>
      </c>
      <c r="H516" s="36"/>
      <c r="I516" s="36">
        <f t="shared" si="10"/>
        <v>840</v>
      </c>
      <c r="J516" s="54"/>
      <c r="K516" s="73"/>
    </row>
    <row r="517" s="60" customFormat="1" customHeight="1" spans="1:11">
      <c r="A517" s="75" t="s">
        <v>333</v>
      </c>
      <c r="B517" s="7">
        <v>2</v>
      </c>
      <c r="C517" s="7" t="s">
        <v>569</v>
      </c>
      <c r="D517" s="7">
        <v>1</v>
      </c>
      <c r="E517" s="33" t="s">
        <v>13</v>
      </c>
      <c r="F517" s="6">
        <v>3604260104078</v>
      </c>
      <c r="G517" s="36">
        <v>420</v>
      </c>
      <c r="H517" s="36"/>
      <c r="I517" s="36">
        <f t="shared" si="10"/>
        <v>420</v>
      </c>
      <c r="J517" s="54"/>
      <c r="K517" s="73"/>
    </row>
    <row r="518" s="60" customFormat="1" customHeight="1" spans="1:11">
      <c r="A518" s="75" t="s">
        <v>333</v>
      </c>
      <c r="B518" s="7">
        <v>3</v>
      </c>
      <c r="C518" s="7" t="s">
        <v>570</v>
      </c>
      <c r="D518" s="7">
        <v>3</v>
      </c>
      <c r="E518" s="33" t="s">
        <v>13</v>
      </c>
      <c r="F518" s="6" t="s">
        <v>571</v>
      </c>
      <c r="G518" s="36">
        <v>1170</v>
      </c>
      <c r="H518" s="36"/>
      <c r="I518" s="36">
        <f t="shared" si="10"/>
        <v>1170</v>
      </c>
      <c r="J518" s="54"/>
      <c r="K518" s="73"/>
    </row>
    <row r="519" s="60" customFormat="1" customHeight="1" spans="1:11">
      <c r="A519" s="75" t="s">
        <v>333</v>
      </c>
      <c r="B519" s="7">
        <v>4</v>
      </c>
      <c r="C519" s="7" t="s">
        <v>572</v>
      </c>
      <c r="D519" s="7">
        <v>2</v>
      </c>
      <c r="E519" s="33" t="s">
        <v>13</v>
      </c>
      <c r="F519" s="6">
        <v>3604260104190</v>
      </c>
      <c r="G519" s="36">
        <v>840</v>
      </c>
      <c r="H519" s="36"/>
      <c r="I519" s="36">
        <f t="shared" si="10"/>
        <v>840</v>
      </c>
      <c r="J519" s="54"/>
      <c r="K519" s="73"/>
    </row>
    <row r="520" s="60" customFormat="1" customHeight="1" spans="1:11">
      <c r="A520" s="75" t="s">
        <v>333</v>
      </c>
      <c r="B520" s="7">
        <v>5</v>
      </c>
      <c r="C520" s="7" t="s">
        <v>573</v>
      </c>
      <c r="D520" s="7">
        <v>3</v>
      </c>
      <c r="E520" s="33" t="s">
        <v>13</v>
      </c>
      <c r="F520" s="6">
        <v>3604260104208</v>
      </c>
      <c r="G520" s="36">
        <v>1170</v>
      </c>
      <c r="H520" s="36"/>
      <c r="I520" s="36">
        <f t="shared" si="10"/>
        <v>1170</v>
      </c>
      <c r="J520" s="8"/>
      <c r="K520" s="73"/>
    </row>
    <row r="521" s="60" customFormat="1" customHeight="1" spans="1:11">
      <c r="A521" s="75" t="s">
        <v>333</v>
      </c>
      <c r="B521" s="7">
        <v>6</v>
      </c>
      <c r="C521" s="7" t="s">
        <v>574</v>
      </c>
      <c r="D521" s="7">
        <v>1</v>
      </c>
      <c r="E521" s="33" t="s">
        <v>13</v>
      </c>
      <c r="F521" s="6">
        <v>3604260104209</v>
      </c>
      <c r="G521" s="36">
        <v>420</v>
      </c>
      <c r="H521" s="36"/>
      <c r="I521" s="36">
        <f t="shared" si="10"/>
        <v>420</v>
      </c>
      <c r="J521" s="8"/>
      <c r="K521" s="73"/>
    </row>
    <row r="522" s="60" customFormat="1" customHeight="1" spans="1:11">
      <c r="A522" s="75" t="s">
        <v>333</v>
      </c>
      <c r="B522" s="7">
        <v>7</v>
      </c>
      <c r="C522" s="7" t="s">
        <v>575</v>
      </c>
      <c r="D522" s="7">
        <v>4</v>
      </c>
      <c r="E522" s="33" t="s">
        <v>13</v>
      </c>
      <c r="F522" s="6">
        <v>3604260104232</v>
      </c>
      <c r="G522" s="36">
        <v>1620</v>
      </c>
      <c r="H522" s="36"/>
      <c r="I522" s="36">
        <f t="shared" si="10"/>
        <v>1620</v>
      </c>
      <c r="J522" s="8"/>
      <c r="K522" s="73"/>
    </row>
    <row r="523" s="60" customFormat="1" customHeight="1" spans="1:11">
      <c r="A523" s="75" t="s">
        <v>333</v>
      </c>
      <c r="B523" s="7">
        <v>8</v>
      </c>
      <c r="C523" s="7" t="s">
        <v>576</v>
      </c>
      <c r="D523" s="7">
        <v>2</v>
      </c>
      <c r="E523" s="33" t="s">
        <v>13</v>
      </c>
      <c r="F523" s="6">
        <v>3604260104239</v>
      </c>
      <c r="G523" s="36">
        <v>900</v>
      </c>
      <c r="H523" s="36"/>
      <c r="I523" s="36">
        <f t="shared" si="10"/>
        <v>900</v>
      </c>
      <c r="J523" s="8"/>
      <c r="K523" s="73"/>
    </row>
    <row r="524" s="60" customFormat="1" customHeight="1" spans="1:11">
      <c r="A524" s="75" t="s">
        <v>333</v>
      </c>
      <c r="B524" s="7">
        <v>9</v>
      </c>
      <c r="C524" s="7" t="s">
        <v>577</v>
      </c>
      <c r="D524" s="7">
        <v>1</v>
      </c>
      <c r="E524" s="33" t="s">
        <v>13</v>
      </c>
      <c r="F524" s="6">
        <v>3604260104267</v>
      </c>
      <c r="G524" s="36">
        <v>420</v>
      </c>
      <c r="H524" s="36"/>
      <c r="I524" s="36">
        <f t="shared" si="10"/>
        <v>420</v>
      </c>
      <c r="J524" s="8"/>
      <c r="K524" s="73"/>
    </row>
    <row r="525" s="60" customFormat="1" customHeight="1" spans="1:11">
      <c r="A525" s="75" t="s">
        <v>333</v>
      </c>
      <c r="B525" s="7">
        <v>10</v>
      </c>
      <c r="C525" s="7" t="s">
        <v>578</v>
      </c>
      <c r="D525" s="7">
        <v>2</v>
      </c>
      <c r="E525" s="33" t="s">
        <v>13</v>
      </c>
      <c r="F525" s="6">
        <v>3604260104308</v>
      </c>
      <c r="G525" s="36">
        <v>840</v>
      </c>
      <c r="H525" s="36"/>
      <c r="I525" s="36">
        <f t="shared" si="10"/>
        <v>840</v>
      </c>
      <c r="J525" s="8"/>
      <c r="K525" s="73"/>
    </row>
    <row r="526" s="60" customFormat="1" customHeight="1" spans="1:11">
      <c r="A526" s="75" t="s">
        <v>333</v>
      </c>
      <c r="B526" s="7">
        <v>11</v>
      </c>
      <c r="C526" s="7" t="s">
        <v>579</v>
      </c>
      <c r="D526" s="7">
        <v>2</v>
      </c>
      <c r="E526" s="33" t="s">
        <v>13</v>
      </c>
      <c r="F526" s="6">
        <v>3604260104321</v>
      </c>
      <c r="G526" s="36">
        <v>840</v>
      </c>
      <c r="H526" s="36"/>
      <c r="I526" s="36">
        <f t="shared" si="10"/>
        <v>840</v>
      </c>
      <c r="J526" s="8"/>
      <c r="K526" s="73"/>
    </row>
    <row r="527" s="60" customFormat="1" customHeight="1" spans="1:11">
      <c r="A527" s="75" t="s">
        <v>333</v>
      </c>
      <c r="B527" s="7">
        <v>12</v>
      </c>
      <c r="C527" s="7" t="s">
        <v>580</v>
      </c>
      <c r="D527" s="7">
        <v>1</v>
      </c>
      <c r="E527" s="33" t="s">
        <v>13</v>
      </c>
      <c r="F527" s="6">
        <v>3604260104336</v>
      </c>
      <c r="G527" s="36">
        <v>420</v>
      </c>
      <c r="H527" s="36"/>
      <c r="I527" s="36">
        <f t="shared" si="10"/>
        <v>420</v>
      </c>
      <c r="J527" s="8"/>
      <c r="K527" s="73"/>
    </row>
    <row r="528" s="60" customFormat="1" customHeight="1" spans="1:11">
      <c r="A528" s="75" t="s">
        <v>333</v>
      </c>
      <c r="B528" s="7">
        <v>13</v>
      </c>
      <c r="C528" s="7" t="s">
        <v>581</v>
      </c>
      <c r="D528" s="7">
        <v>2</v>
      </c>
      <c r="E528" s="33" t="s">
        <v>13</v>
      </c>
      <c r="F528" s="6">
        <v>3604260104339</v>
      </c>
      <c r="G528" s="36">
        <v>840</v>
      </c>
      <c r="H528" s="36"/>
      <c r="I528" s="36">
        <f t="shared" si="10"/>
        <v>840</v>
      </c>
      <c r="J528" s="8"/>
      <c r="K528" s="73"/>
    </row>
    <row r="529" s="60" customFormat="1" customHeight="1" spans="1:11">
      <c r="A529" s="75" t="s">
        <v>333</v>
      </c>
      <c r="B529" s="7">
        <v>14</v>
      </c>
      <c r="C529" s="7" t="s">
        <v>582</v>
      </c>
      <c r="D529" s="7">
        <v>2</v>
      </c>
      <c r="E529" s="33" t="s">
        <v>13</v>
      </c>
      <c r="F529" s="6">
        <v>3604260104352</v>
      </c>
      <c r="G529" s="36">
        <v>840</v>
      </c>
      <c r="H529" s="36"/>
      <c r="I529" s="36">
        <f t="shared" si="10"/>
        <v>840</v>
      </c>
      <c r="J529" s="8"/>
      <c r="K529" s="73"/>
    </row>
    <row r="530" s="60" customFormat="1" customHeight="1" spans="1:11">
      <c r="A530" s="75" t="s">
        <v>333</v>
      </c>
      <c r="B530" s="7">
        <v>15</v>
      </c>
      <c r="C530" s="7" t="s">
        <v>583</v>
      </c>
      <c r="D530" s="7">
        <v>2</v>
      </c>
      <c r="E530" s="33" t="s">
        <v>13</v>
      </c>
      <c r="F530" s="6">
        <v>3604260104376</v>
      </c>
      <c r="G530" s="36">
        <v>840</v>
      </c>
      <c r="H530" s="36"/>
      <c r="I530" s="36">
        <f t="shared" si="10"/>
        <v>840</v>
      </c>
      <c r="J530" s="8"/>
      <c r="K530" s="73"/>
    </row>
    <row r="531" s="60" customFormat="1" customHeight="1" spans="1:11">
      <c r="A531" s="75" t="s">
        <v>333</v>
      </c>
      <c r="B531" s="7">
        <v>16</v>
      </c>
      <c r="C531" s="7" t="s">
        <v>584</v>
      </c>
      <c r="D531" s="7">
        <v>2</v>
      </c>
      <c r="E531" s="33" t="s">
        <v>13</v>
      </c>
      <c r="F531" s="6">
        <v>3604260104404</v>
      </c>
      <c r="G531" s="36">
        <v>840</v>
      </c>
      <c r="H531" s="36"/>
      <c r="I531" s="36">
        <f t="shared" si="10"/>
        <v>840</v>
      </c>
      <c r="J531" s="8"/>
      <c r="K531" s="73"/>
    </row>
    <row r="532" s="60" customFormat="1" customHeight="1" spans="1:11">
      <c r="A532" s="75" t="s">
        <v>333</v>
      </c>
      <c r="B532" s="7">
        <v>17</v>
      </c>
      <c r="C532" s="7" t="s">
        <v>585</v>
      </c>
      <c r="D532" s="7">
        <v>2</v>
      </c>
      <c r="E532" s="33" t="s">
        <v>13</v>
      </c>
      <c r="F532" s="6">
        <v>3604260104411</v>
      </c>
      <c r="G532" s="36">
        <v>780</v>
      </c>
      <c r="H532" s="36"/>
      <c r="I532" s="36">
        <f t="shared" si="10"/>
        <v>780</v>
      </c>
      <c r="J532" s="8"/>
      <c r="K532" s="73"/>
    </row>
    <row r="533" s="60" customFormat="1" customHeight="1" spans="1:11">
      <c r="A533" s="75" t="s">
        <v>333</v>
      </c>
      <c r="B533" s="7">
        <v>18</v>
      </c>
      <c r="C533" s="7" t="s">
        <v>586</v>
      </c>
      <c r="D533" s="7">
        <v>1</v>
      </c>
      <c r="E533" s="33" t="s">
        <v>13</v>
      </c>
      <c r="F533" s="6">
        <v>3604260104433</v>
      </c>
      <c r="G533" s="36">
        <v>420</v>
      </c>
      <c r="H533" s="36"/>
      <c r="I533" s="36">
        <f t="shared" si="10"/>
        <v>420</v>
      </c>
      <c r="J533" s="8"/>
      <c r="K533" s="62"/>
    </row>
    <row r="534" s="60" customFormat="1" customHeight="1" spans="1:11">
      <c r="A534" s="75" t="s">
        <v>333</v>
      </c>
      <c r="B534" s="7">
        <v>19</v>
      </c>
      <c r="C534" s="7" t="s">
        <v>587</v>
      </c>
      <c r="D534" s="7">
        <v>3</v>
      </c>
      <c r="E534" s="33" t="s">
        <v>13</v>
      </c>
      <c r="F534" s="6">
        <v>3604260104434</v>
      </c>
      <c r="G534" s="36">
        <v>1260</v>
      </c>
      <c r="H534" s="36"/>
      <c r="I534" s="36">
        <f t="shared" si="10"/>
        <v>1260</v>
      </c>
      <c r="J534" s="8"/>
      <c r="K534" s="62"/>
    </row>
    <row r="535" s="60" customFormat="1" customHeight="1" spans="1:11">
      <c r="A535" s="75" t="s">
        <v>333</v>
      </c>
      <c r="B535" s="7">
        <v>20</v>
      </c>
      <c r="C535" s="11" t="s">
        <v>588</v>
      </c>
      <c r="D535" s="11">
        <v>1</v>
      </c>
      <c r="E535" s="11" t="s">
        <v>13</v>
      </c>
      <c r="F535" s="48">
        <v>3604260104454</v>
      </c>
      <c r="G535" s="36">
        <v>420</v>
      </c>
      <c r="H535" s="36"/>
      <c r="I535" s="36">
        <f t="shared" si="10"/>
        <v>420</v>
      </c>
      <c r="J535" s="53"/>
      <c r="K535" s="62"/>
    </row>
    <row r="536" s="60" customFormat="1" customHeight="1" spans="1:11">
      <c r="A536" s="75" t="s">
        <v>333</v>
      </c>
      <c r="B536" s="7">
        <v>21</v>
      </c>
      <c r="C536" s="7" t="s">
        <v>589</v>
      </c>
      <c r="D536" s="7">
        <v>1</v>
      </c>
      <c r="E536" s="6" t="s">
        <v>13</v>
      </c>
      <c r="F536" s="48">
        <v>3604260104464</v>
      </c>
      <c r="G536" s="36">
        <v>380</v>
      </c>
      <c r="H536" s="36"/>
      <c r="I536" s="36">
        <f t="shared" si="10"/>
        <v>380</v>
      </c>
      <c r="J536" s="8"/>
      <c r="K536" s="62"/>
    </row>
    <row r="537" s="60" customFormat="1" customHeight="1" spans="1:11">
      <c r="A537" s="75" t="s">
        <v>333</v>
      </c>
      <c r="B537" s="7">
        <v>22</v>
      </c>
      <c r="C537" s="7" t="s">
        <v>590</v>
      </c>
      <c r="D537" s="7">
        <v>2</v>
      </c>
      <c r="E537" s="6" t="s">
        <v>13</v>
      </c>
      <c r="F537" s="48">
        <v>3604260104465</v>
      </c>
      <c r="G537" s="36">
        <v>840</v>
      </c>
      <c r="H537" s="36"/>
      <c r="I537" s="36">
        <f t="shared" si="10"/>
        <v>840</v>
      </c>
      <c r="J537" s="8"/>
      <c r="K537" s="62"/>
    </row>
    <row r="538" s="60" customFormat="1" customHeight="1" spans="1:11">
      <c r="A538" s="75" t="s">
        <v>333</v>
      </c>
      <c r="B538" s="7">
        <v>23</v>
      </c>
      <c r="C538" s="7" t="s">
        <v>591</v>
      </c>
      <c r="D538" s="7">
        <v>2</v>
      </c>
      <c r="E538" s="6" t="s">
        <v>13</v>
      </c>
      <c r="F538" s="48">
        <v>3604260104466</v>
      </c>
      <c r="G538" s="36">
        <v>880</v>
      </c>
      <c r="H538" s="36"/>
      <c r="I538" s="36">
        <f t="shared" si="10"/>
        <v>880</v>
      </c>
      <c r="J538" s="8"/>
      <c r="K538" s="62"/>
    </row>
    <row r="539" s="60" customFormat="1" customHeight="1" spans="1:11">
      <c r="A539" s="75" t="s">
        <v>333</v>
      </c>
      <c r="B539" s="7">
        <v>24</v>
      </c>
      <c r="C539" s="7" t="s">
        <v>592</v>
      </c>
      <c r="D539" s="7">
        <v>1</v>
      </c>
      <c r="E539" s="33" t="s">
        <v>52</v>
      </c>
      <c r="F539" s="6">
        <v>3604260104017</v>
      </c>
      <c r="G539" s="36">
        <v>550</v>
      </c>
      <c r="H539" s="36"/>
      <c r="I539" s="36">
        <f t="shared" si="10"/>
        <v>550</v>
      </c>
      <c r="J539" s="54"/>
      <c r="K539" s="73"/>
    </row>
    <row r="540" s="60" customFormat="1" customHeight="1" spans="1:11">
      <c r="A540" s="75" t="s">
        <v>333</v>
      </c>
      <c r="B540" s="7">
        <v>25</v>
      </c>
      <c r="C540" s="7" t="s">
        <v>593</v>
      </c>
      <c r="D540" s="7">
        <v>1</v>
      </c>
      <c r="E540" s="33" t="s">
        <v>52</v>
      </c>
      <c r="F540" s="6">
        <v>3604260104027</v>
      </c>
      <c r="G540" s="36">
        <v>550</v>
      </c>
      <c r="H540" s="36"/>
      <c r="I540" s="36">
        <f t="shared" si="10"/>
        <v>550</v>
      </c>
      <c r="J540" s="54"/>
      <c r="K540" s="73"/>
    </row>
    <row r="541" s="60" customFormat="1" customHeight="1" spans="1:11">
      <c r="A541" s="75" t="s">
        <v>333</v>
      </c>
      <c r="B541" s="7">
        <v>26</v>
      </c>
      <c r="C541" s="7" t="s">
        <v>594</v>
      </c>
      <c r="D541" s="7">
        <v>1</v>
      </c>
      <c r="E541" s="33" t="s">
        <v>52</v>
      </c>
      <c r="F541" s="6">
        <v>3604260104076</v>
      </c>
      <c r="G541" s="36">
        <v>550</v>
      </c>
      <c r="H541" s="36"/>
      <c r="I541" s="36">
        <f t="shared" si="10"/>
        <v>550</v>
      </c>
      <c r="J541" s="54"/>
      <c r="K541" s="73"/>
    </row>
    <row r="542" s="60" customFormat="1" customHeight="1" spans="1:11">
      <c r="A542" s="75" t="s">
        <v>333</v>
      </c>
      <c r="B542" s="7">
        <v>27</v>
      </c>
      <c r="C542" s="7" t="s">
        <v>595</v>
      </c>
      <c r="D542" s="7">
        <v>1</v>
      </c>
      <c r="E542" s="33" t="s">
        <v>52</v>
      </c>
      <c r="F542" s="6">
        <v>3604260104114</v>
      </c>
      <c r="G542" s="36">
        <v>430</v>
      </c>
      <c r="H542" s="36"/>
      <c r="I542" s="36">
        <f t="shared" si="10"/>
        <v>430</v>
      </c>
      <c r="J542" s="54"/>
      <c r="K542" s="73"/>
    </row>
    <row r="543" s="60" customFormat="1" customHeight="1" spans="1:11">
      <c r="A543" s="75" t="s">
        <v>333</v>
      </c>
      <c r="B543" s="7">
        <v>28</v>
      </c>
      <c r="C543" s="7" t="s">
        <v>596</v>
      </c>
      <c r="D543" s="7">
        <v>1</v>
      </c>
      <c r="E543" s="33" t="s">
        <v>52</v>
      </c>
      <c r="F543" s="6">
        <v>3604260104128</v>
      </c>
      <c r="G543" s="36">
        <v>550</v>
      </c>
      <c r="H543" s="36"/>
      <c r="I543" s="36">
        <f t="shared" si="10"/>
        <v>550</v>
      </c>
      <c r="J543" s="54"/>
      <c r="K543" s="73"/>
    </row>
    <row r="544" s="60" customFormat="1" customHeight="1" spans="1:11">
      <c r="A544" s="75" t="s">
        <v>333</v>
      </c>
      <c r="B544" s="7">
        <v>29</v>
      </c>
      <c r="C544" s="7" t="s">
        <v>597</v>
      </c>
      <c r="D544" s="7">
        <v>2</v>
      </c>
      <c r="E544" s="33" t="s">
        <v>52</v>
      </c>
      <c r="F544" s="6">
        <v>3604260104156</v>
      </c>
      <c r="G544" s="36">
        <v>1100</v>
      </c>
      <c r="H544" s="36"/>
      <c r="I544" s="36">
        <f t="shared" si="10"/>
        <v>1100</v>
      </c>
      <c r="J544" s="54"/>
      <c r="K544" s="73"/>
    </row>
    <row r="545" s="60" customFormat="1" customHeight="1" spans="1:11">
      <c r="A545" s="75" t="s">
        <v>333</v>
      </c>
      <c r="B545" s="7">
        <v>30</v>
      </c>
      <c r="C545" s="7" t="s">
        <v>598</v>
      </c>
      <c r="D545" s="7">
        <v>3</v>
      </c>
      <c r="E545" s="33" t="s">
        <v>52</v>
      </c>
      <c r="F545" s="6">
        <v>3604260104161</v>
      </c>
      <c r="G545" s="36">
        <v>1680</v>
      </c>
      <c r="H545" s="36"/>
      <c r="I545" s="36">
        <f t="shared" si="10"/>
        <v>1680</v>
      </c>
      <c r="J545" s="54"/>
      <c r="K545" s="73"/>
    </row>
    <row r="546" s="60" customFormat="1" customHeight="1" spans="1:11">
      <c r="A546" s="75" t="s">
        <v>333</v>
      </c>
      <c r="B546" s="7">
        <v>31</v>
      </c>
      <c r="C546" s="7" t="s">
        <v>599</v>
      </c>
      <c r="D546" s="7">
        <v>1</v>
      </c>
      <c r="E546" s="33" t="s">
        <v>52</v>
      </c>
      <c r="F546" s="6">
        <v>3604260104204</v>
      </c>
      <c r="G546" s="36">
        <v>550</v>
      </c>
      <c r="H546" s="36"/>
      <c r="I546" s="36">
        <f t="shared" si="10"/>
        <v>550</v>
      </c>
      <c r="J546" s="54"/>
      <c r="K546" s="73"/>
    </row>
    <row r="547" s="60" customFormat="1" customHeight="1" spans="1:11">
      <c r="A547" s="75" t="s">
        <v>333</v>
      </c>
      <c r="B547" s="7">
        <v>32</v>
      </c>
      <c r="C547" s="7" t="s">
        <v>600</v>
      </c>
      <c r="D547" s="7">
        <v>1</v>
      </c>
      <c r="E547" s="33" t="s">
        <v>52</v>
      </c>
      <c r="F547" s="6">
        <v>3604260104230</v>
      </c>
      <c r="G547" s="36">
        <v>550</v>
      </c>
      <c r="H547" s="36"/>
      <c r="I547" s="36">
        <f t="shared" si="10"/>
        <v>550</v>
      </c>
      <c r="J547" s="54"/>
      <c r="K547" s="73"/>
    </row>
    <row r="548" s="60" customFormat="1" customHeight="1" spans="1:11">
      <c r="A548" s="75" t="s">
        <v>333</v>
      </c>
      <c r="B548" s="7">
        <v>33</v>
      </c>
      <c r="C548" s="7" t="s">
        <v>601</v>
      </c>
      <c r="D548" s="7">
        <v>1</v>
      </c>
      <c r="E548" s="33" t="s">
        <v>52</v>
      </c>
      <c r="F548" s="6">
        <v>3604260104245</v>
      </c>
      <c r="G548" s="36">
        <v>550</v>
      </c>
      <c r="H548" s="36"/>
      <c r="I548" s="36">
        <f t="shared" si="10"/>
        <v>550</v>
      </c>
      <c r="J548" s="54"/>
      <c r="K548" s="73"/>
    </row>
    <row r="549" s="60" customFormat="1" customHeight="1" spans="1:11">
      <c r="A549" s="75" t="s">
        <v>333</v>
      </c>
      <c r="B549" s="7">
        <v>34</v>
      </c>
      <c r="C549" s="7" t="s">
        <v>602</v>
      </c>
      <c r="D549" s="7">
        <v>2</v>
      </c>
      <c r="E549" s="33" t="s">
        <v>52</v>
      </c>
      <c r="F549" s="6">
        <v>3604260104259</v>
      </c>
      <c r="G549" s="36">
        <v>1020</v>
      </c>
      <c r="H549" s="36"/>
      <c r="I549" s="36">
        <f t="shared" si="10"/>
        <v>1020</v>
      </c>
      <c r="J549" s="54"/>
      <c r="K549" s="73"/>
    </row>
    <row r="550" s="60" customFormat="1" customHeight="1" spans="1:11">
      <c r="A550" s="75" t="s">
        <v>333</v>
      </c>
      <c r="B550" s="7">
        <v>35</v>
      </c>
      <c r="C550" s="7" t="s">
        <v>603</v>
      </c>
      <c r="D550" s="7">
        <v>1</v>
      </c>
      <c r="E550" s="33" t="s">
        <v>52</v>
      </c>
      <c r="F550" s="6">
        <v>3604260104263</v>
      </c>
      <c r="G550" s="36">
        <v>550</v>
      </c>
      <c r="H550" s="36"/>
      <c r="I550" s="36">
        <f t="shared" si="10"/>
        <v>550</v>
      </c>
      <c r="J550" s="54"/>
      <c r="K550" s="73"/>
    </row>
    <row r="551" s="60" customFormat="1" customHeight="1" spans="1:11">
      <c r="A551" s="75" t="s">
        <v>333</v>
      </c>
      <c r="B551" s="7">
        <v>36</v>
      </c>
      <c r="C551" s="7" t="s">
        <v>604</v>
      </c>
      <c r="D551" s="7">
        <v>1</v>
      </c>
      <c r="E551" s="33" t="s">
        <v>52</v>
      </c>
      <c r="F551" s="6">
        <v>3604260104270</v>
      </c>
      <c r="G551" s="36">
        <v>550</v>
      </c>
      <c r="H551" s="36"/>
      <c r="I551" s="36">
        <f t="shared" si="10"/>
        <v>550</v>
      </c>
      <c r="J551" s="8"/>
      <c r="K551" s="73"/>
    </row>
    <row r="552" s="60" customFormat="1" customHeight="1" spans="1:11">
      <c r="A552" s="75" t="s">
        <v>333</v>
      </c>
      <c r="B552" s="7">
        <v>37</v>
      </c>
      <c r="C552" s="7" t="s">
        <v>605</v>
      </c>
      <c r="D552" s="7">
        <v>2</v>
      </c>
      <c r="E552" s="33" t="s">
        <v>52</v>
      </c>
      <c r="F552" s="6">
        <v>3604260104303</v>
      </c>
      <c r="G552" s="36">
        <v>1020</v>
      </c>
      <c r="H552" s="36"/>
      <c r="I552" s="36">
        <f t="shared" si="10"/>
        <v>1020</v>
      </c>
      <c r="J552" s="8"/>
      <c r="K552" s="73"/>
    </row>
    <row r="553" s="60" customFormat="1" customHeight="1" spans="1:11">
      <c r="A553" s="75" t="s">
        <v>333</v>
      </c>
      <c r="B553" s="7">
        <v>38</v>
      </c>
      <c r="C553" s="7" t="s">
        <v>606</v>
      </c>
      <c r="D553" s="7">
        <v>1</v>
      </c>
      <c r="E553" s="33" t="s">
        <v>52</v>
      </c>
      <c r="F553" s="6">
        <v>3604260104315</v>
      </c>
      <c r="G553" s="36">
        <v>550</v>
      </c>
      <c r="H553" s="36"/>
      <c r="I553" s="36">
        <f t="shared" si="10"/>
        <v>550</v>
      </c>
      <c r="J553" s="8"/>
      <c r="K553" s="73"/>
    </row>
    <row r="554" s="60" customFormat="1" customHeight="1" spans="1:11">
      <c r="A554" s="75" t="s">
        <v>333</v>
      </c>
      <c r="B554" s="7">
        <v>39</v>
      </c>
      <c r="C554" s="7" t="s">
        <v>607</v>
      </c>
      <c r="D554" s="7">
        <v>1</v>
      </c>
      <c r="E554" s="33" t="s">
        <v>52</v>
      </c>
      <c r="F554" s="6">
        <v>3604260104346</v>
      </c>
      <c r="G554" s="36">
        <v>550</v>
      </c>
      <c r="H554" s="36"/>
      <c r="I554" s="36">
        <f t="shared" ref="I554:I617" si="11">SUM(G554:H554)</f>
        <v>550</v>
      </c>
      <c r="J554" s="8"/>
      <c r="K554" s="73"/>
    </row>
    <row r="555" s="60" customFormat="1" customHeight="1" spans="1:11">
      <c r="A555" s="75" t="s">
        <v>333</v>
      </c>
      <c r="B555" s="7">
        <v>40</v>
      </c>
      <c r="C555" s="7" t="s">
        <v>608</v>
      </c>
      <c r="D555" s="7">
        <v>2</v>
      </c>
      <c r="E555" s="33" t="s">
        <v>52</v>
      </c>
      <c r="F555" s="6">
        <v>3604260104359</v>
      </c>
      <c r="G555" s="36">
        <v>1020</v>
      </c>
      <c r="H555" s="36"/>
      <c r="I555" s="36">
        <f t="shared" si="11"/>
        <v>1020</v>
      </c>
      <c r="J555" s="54"/>
      <c r="K555" s="73"/>
    </row>
    <row r="556" s="60" customFormat="1" customHeight="1" spans="1:11">
      <c r="A556" s="75" t="s">
        <v>333</v>
      </c>
      <c r="B556" s="7">
        <v>41</v>
      </c>
      <c r="C556" s="7" t="s">
        <v>609</v>
      </c>
      <c r="D556" s="7">
        <v>1</v>
      </c>
      <c r="E556" s="33" t="s">
        <v>52</v>
      </c>
      <c r="F556" s="6">
        <v>3604260104370</v>
      </c>
      <c r="G556" s="36">
        <v>550</v>
      </c>
      <c r="H556" s="36"/>
      <c r="I556" s="36">
        <f t="shared" si="11"/>
        <v>550</v>
      </c>
      <c r="J556" s="54"/>
      <c r="K556" s="73"/>
    </row>
    <row r="557" s="60" customFormat="1" customHeight="1" spans="1:11">
      <c r="A557" s="75" t="s">
        <v>333</v>
      </c>
      <c r="B557" s="7">
        <v>42</v>
      </c>
      <c r="C557" s="7" t="s">
        <v>610</v>
      </c>
      <c r="D557" s="7">
        <v>1</v>
      </c>
      <c r="E557" s="33" t="s">
        <v>52</v>
      </c>
      <c r="F557" s="6">
        <v>36042614023</v>
      </c>
      <c r="G557" s="36">
        <v>550</v>
      </c>
      <c r="H557" s="36"/>
      <c r="I557" s="36">
        <f t="shared" si="11"/>
        <v>550</v>
      </c>
      <c r="J557" s="8"/>
      <c r="K557" s="73"/>
    </row>
    <row r="558" s="60" customFormat="1" customHeight="1" spans="1:11">
      <c r="A558" s="75" t="s">
        <v>333</v>
      </c>
      <c r="B558" s="7">
        <v>43</v>
      </c>
      <c r="C558" s="7" t="s">
        <v>611</v>
      </c>
      <c r="D558" s="7">
        <v>2</v>
      </c>
      <c r="E558" s="33" t="s">
        <v>52</v>
      </c>
      <c r="F558" s="6">
        <v>3604260104378</v>
      </c>
      <c r="G558" s="36">
        <v>940</v>
      </c>
      <c r="H558" s="36"/>
      <c r="I558" s="36">
        <f t="shared" si="11"/>
        <v>940</v>
      </c>
      <c r="J558" s="8"/>
      <c r="K558" s="73"/>
    </row>
    <row r="559" s="60" customFormat="1" customHeight="1" spans="1:11">
      <c r="A559" s="75" t="s">
        <v>333</v>
      </c>
      <c r="B559" s="7">
        <v>44</v>
      </c>
      <c r="C559" s="56" t="s">
        <v>612</v>
      </c>
      <c r="D559" s="57">
        <v>2</v>
      </c>
      <c r="E559" s="33" t="s">
        <v>52</v>
      </c>
      <c r="F559" s="6">
        <v>3604260104381</v>
      </c>
      <c r="G559" s="36">
        <v>1020</v>
      </c>
      <c r="H559" s="36"/>
      <c r="I559" s="36">
        <f t="shared" si="11"/>
        <v>1020</v>
      </c>
      <c r="J559" s="46"/>
      <c r="K559" s="73"/>
    </row>
    <row r="560" s="60" customFormat="1" customHeight="1" spans="1:11">
      <c r="A560" s="75" t="s">
        <v>333</v>
      </c>
      <c r="B560" s="7">
        <v>45</v>
      </c>
      <c r="C560" s="56" t="s">
        <v>613</v>
      </c>
      <c r="D560" s="57">
        <v>1</v>
      </c>
      <c r="E560" s="33" t="s">
        <v>52</v>
      </c>
      <c r="F560" s="6">
        <v>3604260104387</v>
      </c>
      <c r="G560" s="36">
        <v>550</v>
      </c>
      <c r="H560" s="36"/>
      <c r="I560" s="36">
        <f t="shared" si="11"/>
        <v>550</v>
      </c>
      <c r="J560" s="46"/>
      <c r="K560" s="73"/>
    </row>
    <row r="561" s="60" customFormat="1" customHeight="1" spans="1:11">
      <c r="A561" s="75" t="s">
        <v>333</v>
      </c>
      <c r="B561" s="7">
        <v>46</v>
      </c>
      <c r="C561" s="56" t="s">
        <v>614</v>
      </c>
      <c r="D561" s="57">
        <v>3</v>
      </c>
      <c r="E561" s="33" t="s">
        <v>52</v>
      </c>
      <c r="F561" s="6">
        <v>3604260104392</v>
      </c>
      <c r="G561" s="36">
        <v>1470</v>
      </c>
      <c r="H561" s="36"/>
      <c r="I561" s="36">
        <f t="shared" si="11"/>
        <v>1470</v>
      </c>
      <c r="J561" s="46"/>
      <c r="K561" s="73"/>
    </row>
    <row r="562" s="60" customFormat="1" customHeight="1" spans="1:11">
      <c r="A562" s="75" t="s">
        <v>333</v>
      </c>
      <c r="B562" s="7">
        <v>47</v>
      </c>
      <c r="C562" s="56" t="s">
        <v>615</v>
      </c>
      <c r="D562" s="57">
        <v>2</v>
      </c>
      <c r="E562" s="33" t="s">
        <v>52</v>
      </c>
      <c r="F562" s="6">
        <v>3604260104402</v>
      </c>
      <c r="G562" s="36">
        <v>1020</v>
      </c>
      <c r="H562" s="36"/>
      <c r="I562" s="36">
        <f t="shared" si="11"/>
        <v>1020</v>
      </c>
      <c r="J562" s="46"/>
      <c r="K562" s="73"/>
    </row>
    <row r="563" s="60" customFormat="1" customHeight="1" spans="1:11">
      <c r="A563" s="75" t="s">
        <v>333</v>
      </c>
      <c r="B563" s="7">
        <v>48</v>
      </c>
      <c r="C563" s="11" t="s">
        <v>616</v>
      </c>
      <c r="D563" s="11">
        <v>1</v>
      </c>
      <c r="E563" s="33" t="s">
        <v>52</v>
      </c>
      <c r="F563" s="6">
        <v>3604260104412</v>
      </c>
      <c r="G563" s="36">
        <v>550</v>
      </c>
      <c r="H563" s="36"/>
      <c r="I563" s="36">
        <f t="shared" si="11"/>
        <v>550</v>
      </c>
      <c r="J563" s="53"/>
      <c r="K563" s="62"/>
    </row>
    <row r="564" s="60" customFormat="1" customHeight="1" spans="1:11">
      <c r="A564" s="75" t="s">
        <v>333</v>
      </c>
      <c r="B564" s="7">
        <v>49</v>
      </c>
      <c r="C564" s="7" t="s">
        <v>617</v>
      </c>
      <c r="D564" s="7">
        <v>1</v>
      </c>
      <c r="E564" s="33" t="s">
        <v>52</v>
      </c>
      <c r="F564" s="6">
        <v>3604260104414</v>
      </c>
      <c r="G564" s="36">
        <v>550</v>
      </c>
      <c r="H564" s="36"/>
      <c r="I564" s="36">
        <f t="shared" si="11"/>
        <v>550</v>
      </c>
      <c r="J564" s="8"/>
      <c r="K564" s="73"/>
    </row>
    <row r="565" s="60" customFormat="1" customHeight="1" spans="1:11">
      <c r="A565" s="75" t="s">
        <v>333</v>
      </c>
      <c r="B565" s="7">
        <v>50</v>
      </c>
      <c r="C565" s="7" t="s">
        <v>618</v>
      </c>
      <c r="D565" s="7">
        <v>3</v>
      </c>
      <c r="E565" s="33" t="s">
        <v>52</v>
      </c>
      <c r="F565" s="6">
        <v>3604260104419</v>
      </c>
      <c r="G565" s="36">
        <v>1470</v>
      </c>
      <c r="H565" s="36"/>
      <c r="I565" s="36">
        <f t="shared" si="11"/>
        <v>1470</v>
      </c>
      <c r="J565" s="8"/>
      <c r="K565" s="73"/>
    </row>
    <row r="566" s="60" customFormat="1" customHeight="1" spans="1:11">
      <c r="A566" s="75" t="s">
        <v>333</v>
      </c>
      <c r="B566" s="7">
        <v>51</v>
      </c>
      <c r="C566" s="7" t="s">
        <v>619</v>
      </c>
      <c r="D566" s="7">
        <v>1</v>
      </c>
      <c r="E566" s="33" t="s">
        <v>52</v>
      </c>
      <c r="F566" s="6">
        <v>3604260104422</v>
      </c>
      <c r="G566" s="36">
        <v>550</v>
      </c>
      <c r="H566" s="36"/>
      <c r="I566" s="36">
        <f t="shared" si="11"/>
        <v>550</v>
      </c>
      <c r="J566" s="8"/>
      <c r="K566" s="73"/>
    </row>
    <row r="567" s="60" customFormat="1" customHeight="1" spans="1:11">
      <c r="A567" s="75" t="s">
        <v>333</v>
      </c>
      <c r="B567" s="7">
        <v>52</v>
      </c>
      <c r="C567" s="7" t="s">
        <v>620</v>
      </c>
      <c r="D567" s="7">
        <v>1</v>
      </c>
      <c r="E567" s="33" t="s">
        <v>52</v>
      </c>
      <c r="F567" s="6">
        <v>3604260104424</v>
      </c>
      <c r="G567" s="36">
        <v>550</v>
      </c>
      <c r="H567" s="36"/>
      <c r="I567" s="36">
        <f t="shared" si="11"/>
        <v>550</v>
      </c>
      <c r="J567" s="8"/>
      <c r="K567" s="73"/>
    </row>
    <row r="568" s="60" customFormat="1" customHeight="1" spans="1:11">
      <c r="A568" s="75" t="s">
        <v>333</v>
      </c>
      <c r="B568" s="7">
        <v>53</v>
      </c>
      <c r="C568" s="7" t="s">
        <v>621</v>
      </c>
      <c r="D568" s="7">
        <v>2</v>
      </c>
      <c r="E568" s="33" t="s">
        <v>52</v>
      </c>
      <c r="F568" s="6">
        <v>3604260104427</v>
      </c>
      <c r="G568" s="36">
        <v>1020</v>
      </c>
      <c r="H568" s="36"/>
      <c r="I568" s="36">
        <f t="shared" si="11"/>
        <v>1020</v>
      </c>
      <c r="J568" s="8"/>
      <c r="K568" s="73"/>
    </row>
    <row r="569" s="60" customFormat="1" customHeight="1" spans="1:11">
      <c r="A569" s="75" t="s">
        <v>333</v>
      </c>
      <c r="B569" s="7">
        <v>54</v>
      </c>
      <c r="C569" s="77" t="s">
        <v>622</v>
      </c>
      <c r="D569" s="7">
        <v>1</v>
      </c>
      <c r="E569" s="33" t="s">
        <v>52</v>
      </c>
      <c r="F569" s="6">
        <v>3604260104428</v>
      </c>
      <c r="G569" s="36">
        <v>550</v>
      </c>
      <c r="H569" s="36"/>
      <c r="I569" s="36">
        <f t="shared" si="11"/>
        <v>550</v>
      </c>
      <c r="J569" s="8"/>
      <c r="K569" s="73"/>
    </row>
    <row r="570" s="60" customFormat="1" customHeight="1" spans="1:11">
      <c r="A570" s="75" t="s">
        <v>333</v>
      </c>
      <c r="B570" s="7">
        <v>55</v>
      </c>
      <c r="C570" s="7" t="s">
        <v>623</v>
      </c>
      <c r="D570" s="7">
        <v>2</v>
      </c>
      <c r="E570" s="33" t="s">
        <v>52</v>
      </c>
      <c r="F570" s="6">
        <v>3604260104443</v>
      </c>
      <c r="G570" s="36">
        <v>1020</v>
      </c>
      <c r="H570" s="36"/>
      <c r="I570" s="36">
        <f t="shared" si="11"/>
        <v>1020</v>
      </c>
      <c r="J570" s="8"/>
      <c r="K570" s="73"/>
    </row>
    <row r="571" s="60" customFormat="1" customHeight="1" spans="1:11">
      <c r="A571" s="75" t="s">
        <v>333</v>
      </c>
      <c r="B571" s="7">
        <v>56</v>
      </c>
      <c r="C571" s="7" t="s">
        <v>624</v>
      </c>
      <c r="D571" s="7">
        <v>3</v>
      </c>
      <c r="E571" s="33" t="s">
        <v>52</v>
      </c>
      <c r="F571" s="6">
        <v>3604260104444</v>
      </c>
      <c r="G571" s="36">
        <v>1470</v>
      </c>
      <c r="H571" s="36"/>
      <c r="I571" s="36">
        <f t="shared" si="11"/>
        <v>1470</v>
      </c>
      <c r="J571" s="8"/>
      <c r="K571" s="73"/>
    </row>
    <row r="572" s="60" customFormat="1" customHeight="1" spans="1:11">
      <c r="A572" s="75" t="s">
        <v>333</v>
      </c>
      <c r="B572" s="7">
        <v>57</v>
      </c>
      <c r="C572" s="7" t="s">
        <v>625</v>
      </c>
      <c r="D572" s="7">
        <v>2</v>
      </c>
      <c r="E572" s="33" t="s">
        <v>52</v>
      </c>
      <c r="F572" s="6">
        <v>3604260104449</v>
      </c>
      <c r="G572" s="36">
        <v>960</v>
      </c>
      <c r="H572" s="36"/>
      <c r="I572" s="36">
        <f t="shared" si="11"/>
        <v>960</v>
      </c>
      <c r="J572" s="8"/>
      <c r="K572" s="73"/>
    </row>
    <row r="573" s="60" customFormat="1" customHeight="1" spans="1:11">
      <c r="A573" s="75" t="s">
        <v>333</v>
      </c>
      <c r="B573" s="7">
        <v>58</v>
      </c>
      <c r="C573" s="7" t="s">
        <v>626</v>
      </c>
      <c r="D573" s="7">
        <v>1</v>
      </c>
      <c r="E573" s="33" t="s">
        <v>52</v>
      </c>
      <c r="F573" s="6">
        <v>3604260104450</v>
      </c>
      <c r="G573" s="36">
        <v>550</v>
      </c>
      <c r="H573" s="36"/>
      <c r="I573" s="36">
        <f t="shared" si="11"/>
        <v>550</v>
      </c>
      <c r="J573" s="8"/>
      <c r="K573" s="73"/>
    </row>
    <row r="574" s="60" customFormat="1" customHeight="1" spans="1:11">
      <c r="A574" s="75" t="s">
        <v>333</v>
      </c>
      <c r="B574" s="7">
        <v>59</v>
      </c>
      <c r="C574" s="7" t="s">
        <v>627</v>
      </c>
      <c r="D574" s="7">
        <v>1</v>
      </c>
      <c r="E574" s="33" t="s">
        <v>52</v>
      </c>
      <c r="F574" s="6">
        <v>3604260104456</v>
      </c>
      <c r="G574" s="36">
        <v>520</v>
      </c>
      <c r="H574" s="36"/>
      <c r="I574" s="36">
        <f t="shared" si="11"/>
        <v>520</v>
      </c>
      <c r="J574" s="8"/>
      <c r="K574" s="73"/>
    </row>
    <row r="575" s="60" customFormat="1" customHeight="1" spans="1:11">
      <c r="A575" s="75" t="s">
        <v>333</v>
      </c>
      <c r="B575" s="7">
        <v>60</v>
      </c>
      <c r="C575" s="7" t="s">
        <v>628</v>
      </c>
      <c r="D575" s="7">
        <v>3</v>
      </c>
      <c r="E575" s="33" t="s">
        <v>52</v>
      </c>
      <c r="F575" s="6">
        <v>3604260104459</v>
      </c>
      <c r="G575" s="36">
        <v>1470</v>
      </c>
      <c r="H575" s="36"/>
      <c r="I575" s="36">
        <f t="shared" si="11"/>
        <v>1470</v>
      </c>
      <c r="J575" s="8"/>
      <c r="K575" s="73"/>
    </row>
    <row r="576" s="60" customFormat="1" customHeight="1" spans="1:11">
      <c r="A576" s="75" t="s">
        <v>333</v>
      </c>
      <c r="B576" s="7">
        <v>61</v>
      </c>
      <c r="C576" s="7" t="s">
        <v>629</v>
      </c>
      <c r="D576" s="7">
        <v>2</v>
      </c>
      <c r="E576" s="33" t="s">
        <v>52</v>
      </c>
      <c r="F576" s="6">
        <v>3604260104461</v>
      </c>
      <c r="G576" s="36">
        <v>1100</v>
      </c>
      <c r="H576" s="36"/>
      <c r="I576" s="36">
        <f t="shared" si="11"/>
        <v>1100</v>
      </c>
      <c r="J576" s="8"/>
      <c r="K576" s="73"/>
    </row>
    <row r="577" s="60" customFormat="1" customHeight="1" spans="1:11">
      <c r="A577" s="75" t="s">
        <v>333</v>
      </c>
      <c r="B577" s="7">
        <v>62</v>
      </c>
      <c r="C577" s="22" t="s">
        <v>630</v>
      </c>
      <c r="D577" s="7">
        <v>2</v>
      </c>
      <c r="E577" s="33" t="s">
        <v>52</v>
      </c>
      <c r="F577" s="22" t="s">
        <v>631</v>
      </c>
      <c r="G577" s="36">
        <v>1100</v>
      </c>
      <c r="H577" s="36"/>
      <c r="I577" s="36">
        <f t="shared" si="11"/>
        <v>1100</v>
      </c>
      <c r="J577" s="8"/>
      <c r="K577" s="73"/>
    </row>
    <row r="578" s="60" customFormat="1" customHeight="1" spans="1:11">
      <c r="A578" s="75" t="s">
        <v>333</v>
      </c>
      <c r="B578" s="7">
        <v>63</v>
      </c>
      <c r="C578" s="22" t="s">
        <v>632</v>
      </c>
      <c r="D578" s="7">
        <v>1</v>
      </c>
      <c r="E578" s="33" t="s">
        <v>52</v>
      </c>
      <c r="F578" s="6">
        <v>3604260104467</v>
      </c>
      <c r="G578" s="36">
        <v>430</v>
      </c>
      <c r="H578" s="36"/>
      <c r="I578" s="36">
        <f t="shared" si="11"/>
        <v>430</v>
      </c>
      <c r="J578" s="8"/>
      <c r="K578" s="73"/>
    </row>
    <row r="579" s="60" customFormat="1" customHeight="1" spans="1:11">
      <c r="A579" s="75" t="s">
        <v>333</v>
      </c>
      <c r="B579" s="7">
        <v>64</v>
      </c>
      <c r="C579" s="22" t="s">
        <v>633</v>
      </c>
      <c r="D579" s="7">
        <v>1</v>
      </c>
      <c r="E579" s="33" t="s">
        <v>52</v>
      </c>
      <c r="F579" s="6">
        <v>3604260104468</v>
      </c>
      <c r="G579" s="36">
        <v>500</v>
      </c>
      <c r="H579" s="36"/>
      <c r="I579" s="36">
        <f t="shared" si="11"/>
        <v>500</v>
      </c>
      <c r="J579" s="8"/>
      <c r="K579" s="73"/>
    </row>
    <row r="580" s="60" customFormat="1" customHeight="1" spans="1:11">
      <c r="A580" s="75" t="s">
        <v>333</v>
      </c>
      <c r="B580" s="7">
        <v>65</v>
      </c>
      <c r="C580" s="22" t="s">
        <v>634</v>
      </c>
      <c r="D580" s="7">
        <v>1</v>
      </c>
      <c r="E580" s="33" t="s">
        <v>52</v>
      </c>
      <c r="F580" s="6">
        <v>3604260104469</v>
      </c>
      <c r="G580" s="36">
        <v>550</v>
      </c>
      <c r="H580" s="36"/>
      <c r="I580" s="36">
        <f t="shared" si="11"/>
        <v>550</v>
      </c>
      <c r="J580" s="8"/>
      <c r="K580" s="73"/>
    </row>
    <row r="581" s="60" customFormat="1" customHeight="1" spans="1:11">
      <c r="A581" s="75" t="s">
        <v>333</v>
      </c>
      <c r="B581" s="7">
        <v>66</v>
      </c>
      <c r="C581" s="22" t="s">
        <v>635</v>
      </c>
      <c r="D581" s="7">
        <v>2</v>
      </c>
      <c r="E581" s="33" t="s">
        <v>52</v>
      </c>
      <c r="F581" s="6">
        <v>3604260104470</v>
      </c>
      <c r="G581" s="36">
        <v>1100</v>
      </c>
      <c r="H581" s="36"/>
      <c r="I581" s="36">
        <f t="shared" si="11"/>
        <v>1100</v>
      </c>
      <c r="J581" s="8"/>
      <c r="K581" s="73"/>
    </row>
    <row r="582" s="60" customFormat="1" customHeight="1" spans="1:11">
      <c r="A582" s="75" t="s">
        <v>333</v>
      </c>
      <c r="B582" s="7">
        <v>67</v>
      </c>
      <c r="C582" s="22" t="s">
        <v>636</v>
      </c>
      <c r="D582" s="7">
        <v>1</v>
      </c>
      <c r="E582" s="33" t="s">
        <v>52</v>
      </c>
      <c r="F582" s="6">
        <v>3604260104471</v>
      </c>
      <c r="G582" s="36">
        <v>550</v>
      </c>
      <c r="H582" s="36"/>
      <c r="I582" s="36">
        <f t="shared" si="11"/>
        <v>550</v>
      </c>
      <c r="J582" s="8"/>
      <c r="K582" s="73"/>
    </row>
    <row r="583" s="60" customFormat="1" customHeight="1" spans="1:11">
      <c r="A583" s="75" t="s">
        <v>333</v>
      </c>
      <c r="B583" s="7">
        <v>68</v>
      </c>
      <c r="C583" s="22" t="s">
        <v>637</v>
      </c>
      <c r="D583" s="7">
        <v>2</v>
      </c>
      <c r="E583" s="33" t="s">
        <v>52</v>
      </c>
      <c r="F583" s="6">
        <v>3604260104472</v>
      </c>
      <c r="G583" s="36">
        <v>860</v>
      </c>
      <c r="H583" s="36"/>
      <c r="I583" s="36">
        <f t="shared" si="11"/>
        <v>860</v>
      </c>
      <c r="J583" s="8"/>
      <c r="K583" s="73"/>
    </row>
    <row r="584" s="60" customFormat="1" customHeight="1" spans="1:11">
      <c r="A584" s="75" t="s">
        <v>333</v>
      </c>
      <c r="B584" s="7">
        <v>69</v>
      </c>
      <c r="C584" s="22" t="s">
        <v>638</v>
      </c>
      <c r="D584" s="7">
        <v>2</v>
      </c>
      <c r="E584" s="33" t="s">
        <v>52</v>
      </c>
      <c r="F584" s="6">
        <v>3604260104473</v>
      </c>
      <c r="G584" s="36">
        <v>1100</v>
      </c>
      <c r="H584" s="36"/>
      <c r="I584" s="36">
        <f t="shared" si="11"/>
        <v>1100</v>
      </c>
      <c r="J584" s="8"/>
      <c r="K584" s="73"/>
    </row>
    <row r="585" s="60" customFormat="1" customHeight="1" spans="1:11">
      <c r="A585" s="75" t="s">
        <v>333</v>
      </c>
      <c r="B585" s="7">
        <v>70</v>
      </c>
      <c r="C585" s="22" t="s">
        <v>639</v>
      </c>
      <c r="D585" s="7">
        <v>1</v>
      </c>
      <c r="E585" s="33" t="s">
        <v>52</v>
      </c>
      <c r="F585" s="6">
        <v>3604260104474</v>
      </c>
      <c r="G585" s="36">
        <v>500</v>
      </c>
      <c r="H585" s="36"/>
      <c r="I585" s="36">
        <f t="shared" si="11"/>
        <v>500</v>
      </c>
      <c r="J585" s="8"/>
      <c r="K585" s="73"/>
    </row>
    <row r="586" s="60" customFormat="1" customHeight="1" spans="1:11">
      <c r="A586" s="75" t="s">
        <v>333</v>
      </c>
      <c r="B586" s="7">
        <v>71</v>
      </c>
      <c r="C586" s="7" t="s">
        <v>640</v>
      </c>
      <c r="D586" s="7">
        <v>1</v>
      </c>
      <c r="E586" s="33" t="s">
        <v>79</v>
      </c>
      <c r="F586" s="6">
        <v>3604260104163</v>
      </c>
      <c r="G586" s="36">
        <v>765</v>
      </c>
      <c r="H586" s="36"/>
      <c r="I586" s="36">
        <f t="shared" si="11"/>
        <v>765</v>
      </c>
      <c r="J586" s="54"/>
      <c r="K586" s="73"/>
    </row>
    <row r="587" s="60" customFormat="1" customHeight="1" spans="1:11">
      <c r="A587" s="75" t="s">
        <v>333</v>
      </c>
      <c r="B587" s="7">
        <v>72</v>
      </c>
      <c r="C587" s="7" t="s">
        <v>641</v>
      </c>
      <c r="D587" s="7">
        <v>1</v>
      </c>
      <c r="E587" s="33" t="s">
        <v>79</v>
      </c>
      <c r="F587" s="6">
        <v>3604260104187</v>
      </c>
      <c r="G587" s="36">
        <v>765</v>
      </c>
      <c r="H587" s="36"/>
      <c r="I587" s="36">
        <f t="shared" si="11"/>
        <v>765</v>
      </c>
      <c r="J587" s="54"/>
      <c r="K587" s="73"/>
    </row>
    <row r="588" s="60" customFormat="1" customHeight="1" spans="1:11">
      <c r="A588" s="75" t="s">
        <v>333</v>
      </c>
      <c r="B588" s="7">
        <v>73</v>
      </c>
      <c r="C588" s="11" t="s">
        <v>642</v>
      </c>
      <c r="D588" s="11">
        <v>2</v>
      </c>
      <c r="E588" s="33" t="s">
        <v>79</v>
      </c>
      <c r="F588" s="6">
        <v>3604260104410</v>
      </c>
      <c r="G588" s="36">
        <v>1530</v>
      </c>
      <c r="H588" s="36"/>
      <c r="I588" s="36">
        <f t="shared" si="11"/>
        <v>1530</v>
      </c>
      <c r="J588" s="53"/>
      <c r="K588" s="62"/>
    </row>
    <row r="589" s="60" customFormat="1" customHeight="1" spans="1:11">
      <c r="A589" s="75" t="s">
        <v>333</v>
      </c>
      <c r="B589" s="7">
        <v>74</v>
      </c>
      <c r="C589" s="22" t="s">
        <v>643</v>
      </c>
      <c r="D589" s="7">
        <v>1</v>
      </c>
      <c r="E589" s="33" t="s">
        <v>79</v>
      </c>
      <c r="F589" s="22" t="s">
        <v>644</v>
      </c>
      <c r="G589" s="36">
        <v>765</v>
      </c>
      <c r="H589" s="36"/>
      <c r="I589" s="36">
        <f t="shared" si="11"/>
        <v>765</v>
      </c>
      <c r="J589" s="8"/>
      <c r="K589" s="73"/>
    </row>
    <row r="590" s="60" customFormat="1" customHeight="1" spans="1:11">
      <c r="A590" s="75" t="s">
        <v>333</v>
      </c>
      <c r="B590" s="7">
        <v>75</v>
      </c>
      <c r="C590" s="22" t="s">
        <v>645</v>
      </c>
      <c r="D590" s="7">
        <v>1</v>
      </c>
      <c r="E590" s="33" t="s">
        <v>79</v>
      </c>
      <c r="F590" s="22" t="s">
        <v>646</v>
      </c>
      <c r="G590" s="36">
        <v>765</v>
      </c>
      <c r="H590" s="36"/>
      <c r="I590" s="36">
        <f t="shared" si="11"/>
        <v>765</v>
      </c>
      <c r="J590" s="8"/>
      <c r="K590" s="73"/>
    </row>
    <row r="591" s="60" customFormat="1" customHeight="1" spans="1:11">
      <c r="A591" s="75" t="s">
        <v>333</v>
      </c>
      <c r="B591" s="7">
        <v>76</v>
      </c>
      <c r="C591" s="7" t="s">
        <v>647</v>
      </c>
      <c r="D591" s="7">
        <v>1</v>
      </c>
      <c r="E591" s="33" t="s">
        <v>79</v>
      </c>
      <c r="F591" s="7" t="s">
        <v>648</v>
      </c>
      <c r="G591" s="36">
        <v>765</v>
      </c>
      <c r="H591" s="36"/>
      <c r="I591" s="36">
        <f t="shared" si="11"/>
        <v>765</v>
      </c>
      <c r="J591" s="8"/>
      <c r="K591" s="73"/>
    </row>
    <row r="592" s="60" customFormat="1" customHeight="1" spans="1:11">
      <c r="A592" s="75" t="s">
        <v>333</v>
      </c>
      <c r="B592" s="7">
        <v>77</v>
      </c>
      <c r="C592" s="7" t="s">
        <v>649</v>
      </c>
      <c r="D592" s="7">
        <v>1</v>
      </c>
      <c r="E592" s="33" t="s">
        <v>79</v>
      </c>
      <c r="F592" s="7" t="s">
        <v>650</v>
      </c>
      <c r="G592" s="36">
        <v>765</v>
      </c>
      <c r="H592" s="36"/>
      <c r="I592" s="36">
        <f t="shared" si="11"/>
        <v>765</v>
      </c>
      <c r="J592" s="8"/>
      <c r="K592" s="73"/>
    </row>
    <row r="593" s="60" customFormat="1" customHeight="1" spans="1:11">
      <c r="A593" s="75" t="s">
        <v>333</v>
      </c>
      <c r="B593" s="7">
        <v>78</v>
      </c>
      <c r="C593" s="7" t="s">
        <v>651</v>
      </c>
      <c r="D593" s="7">
        <v>1</v>
      </c>
      <c r="E593" s="33" t="s">
        <v>79</v>
      </c>
      <c r="F593" s="6">
        <v>3604260104220</v>
      </c>
      <c r="G593" s="36">
        <v>765</v>
      </c>
      <c r="H593" s="36"/>
      <c r="I593" s="36">
        <f t="shared" si="11"/>
        <v>765</v>
      </c>
      <c r="J593" s="8"/>
      <c r="K593" s="73"/>
    </row>
    <row r="594" s="60" customFormat="1" customHeight="1" spans="1:11">
      <c r="A594" s="75" t="s">
        <v>333</v>
      </c>
      <c r="B594" s="7">
        <v>79</v>
      </c>
      <c r="C594" s="7" t="s">
        <v>652</v>
      </c>
      <c r="D594" s="7">
        <v>1</v>
      </c>
      <c r="E594" s="33" t="s">
        <v>79</v>
      </c>
      <c r="F594" s="6">
        <v>3604260104235</v>
      </c>
      <c r="G594" s="36">
        <v>765</v>
      </c>
      <c r="H594" s="36"/>
      <c r="I594" s="36">
        <f t="shared" si="11"/>
        <v>765</v>
      </c>
      <c r="J594" s="54"/>
      <c r="K594" s="73"/>
    </row>
    <row r="595" s="60" customFormat="1" customHeight="1" spans="1:11">
      <c r="A595" s="75" t="s">
        <v>333</v>
      </c>
      <c r="B595" s="7">
        <v>80</v>
      </c>
      <c r="C595" s="7" t="s">
        <v>653</v>
      </c>
      <c r="D595" s="7">
        <v>2</v>
      </c>
      <c r="E595" s="33" t="s">
        <v>79</v>
      </c>
      <c r="F595" s="6">
        <v>3604260104244</v>
      </c>
      <c r="G595" s="36">
        <v>1530</v>
      </c>
      <c r="H595" s="36"/>
      <c r="I595" s="36">
        <f t="shared" si="11"/>
        <v>1530</v>
      </c>
      <c r="J595" s="54"/>
      <c r="K595" s="73"/>
    </row>
    <row r="596" s="60" customFormat="1" customHeight="1" spans="1:11">
      <c r="A596" s="75" t="s">
        <v>333</v>
      </c>
      <c r="B596" s="7">
        <v>81</v>
      </c>
      <c r="C596" s="7" t="s">
        <v>654</v>
      </c>
      <c r="D596" s="7">
        <v>1</v>
      </c>
      <c r="E596" s="33" t="s">
        <v>79</v>
      </c>
      <c r="F596" s="6">
        <v>3604260104254</v>
      </c>
      <c r="G596" s="36">
        <v>765</v>
      </c>
      <c r="H596" s="36"/>
      <c r="I596" s="36">
        <f t="shared" si="11"/>
        <v>765</v>
      </c>
      <c r="J596" s="54"/>
      <c r="K596" s="73"/>
    </row>
    <row r="597" s="60" customFormat="1" customHeight="1" spans="1:11">
      <c r="A597" s="75" t="s">
        <v>333</v>
      </c>
      <c r="B597" s="7">
        <v>82</v>
      </c>
      <c r="C597" s="7" t="s">
        <v>655</v>
      </c>
      <c r="D597" s="7">
        <v>1</v>
      </c>
      <c r="E597" s="33" t="s">
        <v>79</v>
      </c>
      <c r="F597" s="6">
        <v>3604260104257</v>
      </c>
      <c r="G597" s="36">
        <v>765</v>
      </c>
      <c r="H597" s="36"/>
      <c r="I597" s="36">
        <f t="shared" si="11"/>
        <v>765</v>
      </c>
      <c r="J597" s="54"/>
      <c r="K597" s="73"/>
    </row>
    <row r="598" s="60" customFormat="1" customHeight="1" spans="1:11">
      <c r="A598" s="75" t="s">
        <v>333</v>
      </c>
      <c r="B598" s="7">
        <v>83</v>
      </c>
      <c r="C598" s="56" t="s">
        <v>656</v>
      </c>
      <c r="D598" s="57">
        <v>1</v>
      </c>
      <c r="E598" s="33" t="s">
        <v>79</v>
      </c>
      <c r="F598" s="6">
        <v>3604260104391</v>
      </c>
      <c r="G598" s="36">
        <v>765</v>
      </c>
      <c r="H598" s="36"/>
      <c r="I598" s="36">
        <f t="shared" si="11"/>
        <v>765</v>
      </c>
      <c r="J598" s="54"/>
      <c r="K598" s="73"/>
    </row>
    <row r="599" s="60" customFormat="1" customHeight="1" spans="1:11">
      <c r="A599" s="75" t="s">
        <v>333</v>
      </c>
      <c r="B599" s="7">
        <v>84</v>
      </c>
      <c r="C599" s="7" t="s">
        <v>657</v>
      </c>
      <c r="D599" s="7">
        <v>1</v>
      </c>
      <c r="E599" s="33" t="s">
        <v>79</v>
      </c>
      <c r="F599" s="6">
        <v>3604260701043</v>
      </c>
      <c r="G599" s="36">
        <v>765</v>
      </c>
      <c r="H599" s="36"/>
      <c r="I599" s="36">
        <f t="shared" si="11"/>
        <v>765</v>
      </c>
      <c r="J599" s="54"/>
      <c r="K599" s="73"/>
    </row>
    <row r="600" s="60" customFormat="1" customHeight="1" spans="1:11">
      <c r="A600" s="75" t="s">
        <v>333</v>
      </c>
      <c r="B600" s="7">
        <v>85</v>
      </c>
      <c r="C600" s="11" t="s">
        <v>658</v>
      </c>
      <c r="D600" s="11">
        <v>1</v>
      </c>
      <c r="E600" s="33" t="s">
        <v>79</v>
      </c>
      <c r="F600" s="48">
        <v>3604260104441</v>
      </c>
      <c r="G600" s="36">
        <v>765</v>
      </c>
      <c r="H600" s="36"/>
      <c r="I600" s="36">
        <f t="shared" si="11"/>
        <v>765</v>
      </c>
      <c r="J600" s="54"/>
      <c r="K600" s="62"/>
    </row>
    <row r="601" s="60" customFormat="1" customHeight="1" spans="1:11">
      <c r="A601" s="75" t="s">
        <v>333</v>
      </c>
      <c r="B601" s="7">
        <v>86</v>
      </c>
      <c r="C601" s="11" t="s">
        <v>659</v>
      </c>
      <c r="D601" s="11">
        <v>3</v>
      </c>
      <c r="E601" s="33" t="s">
        <v>79</v>
      </c>
      <c r="F601" s="48">
        <v>3604260104446</v>
      </c>
      <c r="G601" s="36">
        <v>2295</v>
      </c>
      <c r="H601" s="36"/>
      <c r="I601" s="36">
        <f t="shared" si="11"/>
        <v>2295</v>
      </c>
      <c r="J601" s="58"/>
      <c r="K601" s="62"/>
    </row>
    <row r="602" s="60" customFormat="1" customHeight="1" spans="1:11">
      <c r="A602" s="75" t="s">
        <v>333</v>
      </c>
      <c r="B602" s="7">
        <v>87</v>
      </c>
      <c r="C602" s="11" t="s">
        <v>660</v>
      </c>
      <c r="D602" s="11">
        <v>1</v>
      </c>
      <c r="E602" s="33" t="s">
        <v>79</v>
      </c>
      <c r="F602" s="48">
        <v>3604260104467</v>
      </c>
      <c r="G602" s="36">
        <v>765</v>
      </c>
      <c r="H602" s="36"/>
      <c r="I602" s="36">
        <f t="shared" si="11"/>
        <v>765</v>
      </c>
      <c r="J602" s="58"/>
      <c r="K602" s="62"/>
    </row>
    <row r="603" s="60" customFormat="1" customHeight="1" spans="1:11">
      <c r="A603" s="75" t="s">
        <v>333</v>
      </c>
      <c r="B603" s="7">
        <v>1</v>
      </c>
      <c r="C603" s="7" t="s">
        <v>661</v>
      </c>
      <c r="D603" s="7">
        <v>1</v>
      </c>
      <c r="E603" s="33" t="s">
        <v>13</v>
      </c>
      <c r="F603" s="6">
        <v>3604260105009</v>
      </c>
      <c r="G603" s="29">
        <v>400</v>
      </c>
      <c r="H603" s="29"/>
      <c r="I603" s="29">
        <f t="shared" si="11"/>
        <v>400</v>
      </c>
      <c r="J603" s="8"/>
      <c r="K603" s="73"/>
    </row>
    <row r="604" s="60" customFormat="1" customHeight="1" spans="1:11">
      <c r="A604" s="75" t="s">
        <v>333</v>
      </c>
      <c r="B604" s="7">
        <v>2</v>
      </c>
      <c r="C604" s="7" t="s">
        <v>662</v>
      </c>
      <c r="D604" s="7">
        <v>2</v>
      </c>
      <c r="E604" s="33" t="s">
        <v>13</v>
      </c>
      <c r="F604" s="6">
        <v>3604260105010</v>
      </c>
      <c r="G604" s="29">
        <v>840</v>
      </c>
      <c r="H604" s="29"/>
      <c r="I604" s="29">
        <f t="shared" si="11"/>
        <v>840</v>
      </c>
      <c r="J604" s="8"/>
      <c r="K604" s="73"/>
    </row>
    <row r="605" s="60" customFormat="1" customHeight="1" spans="1:11">
      <c r="A605" s="75" t="s">
        <v>333</v>
      </c>
      <c r="B605" s="7">
        <v>3</v>
      </c>
      <c r="C605" s="7" t="s">
        <v>663</v>
      </c>
      <c r="D605" s="7">
        <v>2</v>
      </c>
      <c r="E605" s="33" t="s">
        <v>13</v>
      </c>
      <c r="F605" s="6">
        <v>3604260105013</v>
      </c>
      <c r="G605" s="29">
        <v>840</v>
      </c>
      <c r="H605" s="29"/>
      <c r="I605" s="29">
        <f t="shared" si="11"/>
        <v>840</v>
      </c>
      <c r="J605" s="8"/>
      <c r="K605" s="73"/>
    </row>
    <row r="606" s="60" customFormat="1" customHeight="1" spans="1:11">
      <c r="A606" s="75" t="s">
        <v>333</v>
      </c>
      <c r="B606" s="7">
        <v>4</v>
      </c>
      <c r="C606" s="7" t="s">
        <v>664</v>
      </c>
      <c r="D606" s="7">
        <v>2</v>
      </c>
      <c r="E606" s="33" t="s">
        <v>13</v>
      </c>
      <c r="F606" s="6">
        <v>3604260105014</v>
      </c>
      <c r="G606" s="29">
        <v>840</v>
      </c>
      <c r="H606" s="29"/>
      <c r="I606" s="29">
        <f t="shared" si="11"/>
        <v>840</v>
      </c>
      <c r="J606" s="8"/>
      <c r="K606" s="73"/>
    </row>
    <row r="607" s="60" customFormat="1" customHeight="1" spans="1:11">
      <c r="A607" s="75" t="s">
        <v>333</v>
      </c>
      <c r="B607" s="7">
        <v>5</v>
      </c>
      <c r="C607" s="7" t="s">
        <v>665</v>
      </c>
      <c r="D607" s="7">
        <v>3</v>
      </c>
      <c r="E607" s="33" t="s">
        <v>13</v>
      </c>
      <c r="F607" s="6">
        <v>3604260105015</v>
      </c>
      <c r="G607" s="29">
        <v>1170</v>
      </c>
      <c r="H607" s="29"/>
      <c r="I607" s="29">
        <f t="shared" si="11"/>
        <v>1170</v>
      </c>
      <c r="J607" s="8"/>
      <c r="K607" s="73"/>
    </row>
    <row r="608" s="60" customFormat="1" customHeight="1" spans="1:11">
      <c r="A608" s="75" t="s">
        <v>333</v>
      </c>
      <c r="B608" s="7">
        <v>6</v>
      </c>
      <c r="C608" s="7" t="s">
        <v>666</v>
      </c>
      <c r="D608" s="7">
        <v>3</v>
      </c>
      <c r="E608" s="33" t="s">
        <v>13</v>
      </c>
      <c r="F608" s="6">
        <v>3604260105020</v>
      </c>
      <c r="G608" s="29">
        <v>1080</v>
      </c>
      <c r="H608" s="29"/>
      <c r="I608" s="29">
        <f t="shared" si="11"/>
        <v>1080</v>
      </c>
      <c r="J608" s="8"/>
      <c r="K608" s="73"/>
    </row>
    <row r="609" s="60" customFormat="1" customHeight="1" spans="1:11">
      <c r="A609" s="75" t="s">
        <v>333</v>
      </c>
      <c r="B609" s="7">
        <v>7</v>
      </c>
      <c r="C609" s="7" t="s">
        <v>667</v>
      </c>
      <c r="D609" s="7">
        <v>1</v>
      </c>
      <c r="E609" s="33" t="s">
        <v>13</v>
      </c>
      <c r="F609" s="6">
        <v>3604260105033</v>
      </c>
      <c r="G609" s="29">
        <v>420</v>
      </c>
      <c r="H609" s="29"/>
      <c r="I609" s="29">
        <f t="shared" si="11"/>
        <v>420</v>
      </c>
      <c r="J609" s="8"/>
      <c r="K609" s="73"/>
    </row>
    <row r="610" s="60" customFormat="1" customHeight="1" spans="1:11">
      <c r="A610" s="75" t="s">
        <v>333</v>
      </c>
      <c r="B610" s="7">
        <v>8</v>
      </c>
      <c r="C610" s="7" t="s">
        <v>668</v>
      </c>
      <c r="D610" s="7">
        <v>1</v>
      </c>
      <c r="E610" s="33" t="s">
        <v>13</v>
      </c>
      <c r="F610" s="6">
        <v>3604260105045</v>
      </c>
      <c r="G610" s="29">
        <v>370</v>
      </c>
      <c r="H610" s="29"/>
      <c r="I610" s="29">
        <f t="shared" si="11"/>
        <v>370</v>
      </c>
      <c r="J610" s="8"/>
      <c r="K610" s="73"/>
    </row>
    <row r="611" s="60" customFormat="1" customHeight="1" spans="1:11">
      <c r="A611" s="75" t="s">
        <v>333</v>
      </c>
      <c r="B611" s="7">
        <v>9</v>
      </c>
      <c r="C611" s="7" t="s">
        <v>669</v>
      </c>
      <c r="D611" s="7">
        <v>1</v>
      </c>
      <c r="E611" s="33" t="s">
        <v>13</v>
      </c>
      <c r="F611" s="6">
        <v>3604260105047</v>
      </c>
      <c r="G611" s="29">
        <v>420</v>
      </c>
      <c r="H611" s="29"/>
      <c r="I611" s="29">
        <f t="shared" si="11"/>
        <v>420</v>
      </c>
      <c r="J611" s="8"/>
      <c r="K611" s="73"/>
    </row>
    <row r="612" s="60" customFormat="1" customHeight="1" spans="1:11">
      <c r="A612" s="75" t="s">
        <v>333</v>
      </c>
      <c r="B612" s="7">
        <v>10</v>
      </c>
      <c r="C612" s="7" t="s">
        <v>670</v>
      </c>
      <c r="D612" s="7">
        <v>3</v>
      </c>
      <c r="E612" s="33" t="s">
        <v>13</v>
      </c>
      <c r="F612" s="6">
        <v>3604260105048</v>
      </c>
      <c r="G612" s="29">
        <v>1110</v>
      </c>
      <c r="H612" s="29"/>
      <c r="I612" s="29">
        <f t="shared" si="11"/>
        <v>1110</v>
      </c>
      <c r="J612" s="8"/>
      <c r="K612" s="73"/>
    </row>
    <row r="613" s="60" customFormat="1" customHeight="1" spans="1:11">
      <c r="A613" s="75" t="s">
        <v>333</v>
      </c>
      <c r="B613" s="7">
        <v>11</v>
      </c>
      <c r="C613" s="7" t="s">
        <v>671</v>
      </c>
      <c r="D613" s="7">
        <v>1</v>
      </c>
      <c r="E613" s="33" t="s">
        <v>13</v>
      </c>
      <c r="F613" s="6">
        <v>3604260105056</v>
      </c>
      <c r="G613" s="29">
        <v>420</v>
      </c>
      <c r="H613" s="29"/>
      <c r="I613" s="29">
        <f t="shared" si="11"/>
        <v>420</v>
      </c>
      <c r="J613" s="8"/>
      <c r="K613" s="73"/>
    </row>
    <row r="614" s="60" customFormat="1" customHeight="1" spans="1:11">
      <c r="A614" s="75" t="s">
        <v>333</v>
      </c>
      <c r="B614" s="7">
        <v>12</v>
      </c>
      <c r="C614" s="7" t="s">
        <v>672</v>
      </c>
      <c r="D614" s="7">
        <v>2</v>
      </c>
      <c r="E614" s="33" t="s">
        <v>13</v>
      </c>
      <c r="F614" s="6">
        <v>3604260105067</v>
      </c>
      <c r="G614" s="29">
        <v>820</v>
      </c>
      <c r="H614" s="29"/>
      <c r="I614" s="29">
        <f t="shared" si="11"/>
        <v>820</v>
      </c>
      <c r="J614" s="8"/>
      <c r="K614" s="73"/>
    </row>
    <row r="615" s="60" customFormat="1" customHeight="1" spans="1:11">
      <c r="A615" s="75" t="s">
        <v>333</v>
      </c>
      <c r="B615" s="7">
        <v>13</v>
      </c>
      <c r="C615" s="7" t="s">
        <v>673</v>
      </c>
      <c r="D615" s="7">
        <v>2</v>
      </c>
      <c r="E615" s="33" t="s">
        <v>13</v>
      </c>
      <c r="F615" s="6">
        <v>3604260103284</v>
      </c>
      <c r="G615" s="29">
        <v>760</v>
      </c>
      <c r="H615" s="29"/>
      <c r="I615" s="29">
        <f t="shared" si="11"/>
        <v>760</v>
      </c>
      <c r="J615" s="8"/>
      <c r="K615" s="73"/>
    </row>
    <row r="616" s="60" customFormat="1" customHeight="1" spans="1:11">
      <c r="A616" s="75" t="s">
        <v>333</v>
      </c>
      <c r="B616" s="7">
        <v>14</v>
      </c>
      <c r="C616" s="7" t="s">
        <v>674</v>
      </c>
      <c r="D616" s="7">
        <v>1</v>
      </c>
      <c r="E616" s="33" t="s">
        <v>13</v>
      </c>
      <c r="F616" s="6">
        <v>3604260105072</v>
      </c>
      <c r="G616" s="29">
        <v>410</v>
      </c>
      <c r="H616" s="29"/>
      <c r="I616" s="29">
        <f t="shared" si="11"/>
        <v>410</v>
      </c>
      <c r="J616" s="8"/>
      <c r="K616" s="73"/>
    </row>
    <row r="617" s="60" customFormat="1" customHeight="1" spans="1:11">
      <c r="A617" s="75" t="s">
        <v>333</v>
      </c>
      <c r="B617" s="7">
        <v>15</v>
      </c>
      <c r="C617" s="7" t="s">
        <v>675</v>
      </c>
      <c r="D617" s="7">
        <v>3</v>
      </c>
      <c r="E617" s="33" t="s">
        <v>13</v>
      </c>
      <c r="F617" s="6">
        <v>3604260105085</v>
      </c>
      <c r="G617" s="29">
        <v>1260</v>
      </c>
      <c r="H617" s="29"/>
      <c r="I617" s="29">
        <f t="shared" si="11"/>
        <v>1260</v>
      </c>
      <c r="J617" s="8"/>
      <c r="K617" s="73"/>
    </row>
    <row r="618" s="60" customFormat="1" customHeight="1" spans="1:11">
      <c r="A618" s="75" t="s">
        <v>333</v>
      </c>
      <c r="B618" s="7">
        <v>16</v>
      </c>
      <c r="C618" s="7" t="s">
        <v>676</v>
      </c>
      <c r="D618" s="7">
        <v>2</v>
      </c>
      <c r="E618" s="33" t="s">
        <v>13</v>
      </c>
      <c r="F618" s="6">
        <v>3604260105088</v>
      </c>
      <c r="G618" s="29">
        <v>780</v>
      </c>
      <c r="H618" s="29"/>
      <c r="I618" s="29">
        <f t="shared" ref="I618:I681" si="12">SUM(G618:H618)</f>
        <v>780</v>
      </c>
      <c r="J618" s="8"/>
      <c r="K618" s="73"/>
    </row>
    <row r="619" s="60" customFormat="1" customHeight="1" spans="1:11">
      <c r="A619" s="75" t="s">
        <v>333</v>
      </c>
      <c r="B619" s="7">
        <v>17</v>
      </c>
      <c r="C619" s="7" t="s">
        <v>677</v>
      </c>
      <c r="D619" s="7">
        <v>2</v>
      </c>
      <c r="E619" s="33" t="s">
        <v>13</v>
      </c>
      <c r="F619" s="6">
        <v>3604260105089</v>
      </c>
      <c r="G619" s="29">
        <v>840</v>
      </c>
      <c r="H619" s="29"/>
      <c r="I619" s="29">
        <f t="shared" si="12"/>
        <v>840</v>
      </c>
      <c r="J619" s="8"/>
      <c r="K619" s="73"/>
    </row>
    <row r="620" s="60" customFormat="1" customHeight="1" spans="1:11">
      <c r="A620" s="75" t="s">
        <v>333</v>
      </c>
      <c r="B620" s="7">
        <v>18</v>
      </c>
      <c r="C620" s="7" t="s">
        <v>678</v>
      </c>
      <c r="D620" s="7">
        <v>2</v>
      </c>
      <c r="E620" s="33" t="s">
        <v>13</v>
      </c>
      <c r="F620" s="6">
        <v>3604260105093</v>
      </c>
      <c r="G620" s="29">
        <v>820</v>
      </c>
      <c r="H620" s="29"/>
      <c r="I620" s="29">
        <f t="shared" si="12"/>
        <v>820</v>
      </c>
      <c r="J620" s="8"/>
      <c r="K620" s="73"/>
    </row>
    <row r="621" s="60" customFormat="1" customHeight="1" spans="1:11">
      <c r="A621" s="75" t="s">
        <v>333</v>
      </c>
      <c r="B621" s="7">
        <v>19</v>
      </c>
      <c r="C621" s="7" t="s">
        <v>679</v>
      </c>
      <c r="D621" s="7">
        <v>1</v>
      </c>
      <c r="E621" s="33" t="s">
        <v>13</v>
      </c>
      <c r="F621" s="6">
        <v>3604260105098</v>
      </c>
      <c r="G621" s="29">
        <v>410</v>
      </c>
      <c r="H621" s="29"/>
      <c r="I621" s="29">
        <f t="shared" si="12"/>
        <v>410</v>
      </c>
      <c r="J621" s="8"/>
      <c r="K621" s="62"/>
    </row>
    <row r="622" s="60" customFormat="1" customHeight="1" spans="1:11">
      <c r="A622" s="75" t="s">
        <v>333</v>
      </c>
      <c r="B622" s="7">
        <v>20</v>
      </c>
      <c r="C622" s="7" t="s">
        <v>680</v>
      </c>
      <c r="D622" s="7">
        <v>3</v>
      </c>
      <c r="E622" s="33" t="s">
        <v>13</v>
      </c>
      <c r="F622" s="6">
        <v>3604260105100</v>
      </c>
      <c r="G622" s="29">
        <v>1260</v>
      </c>
      <c r="H622" s="29"/>
      <c r="I622" s="29">
        <f t="shared" si="12"/>
        <v>1260</v>
      </c>
      <c r="J622" s="8"/>
      <c r="K622" s="62"/>
    </row>
    <row r="623" s="60" customFormat="1" customHeight="1" spans="1:11">
      <c r="A623" s="75" t="s">
        <v>333</v>
      </c>
      <c r="B623" s="7">
        <v>21</v>
      </c>
      <c r="C623" s="7" t="s">
        <v>681</v>
      </c>
      <c r="D623" s="7">
        <v>2</v>
      </c>
      <c r="E623" s="33" t="s">
        <v>13</v>
      </c>
      <c r="F623" s="6">
        <v>3604260105101</v>
      </c>
      <c r="G623" s="29">
        <v>820</v>
      </c>
      <c r="H623" s="29"/>
      <c r="I623" s="29">
        <f t="shared" si="12"/>
        <v>820</v>
      </c>
      <c r="J623" s="8"/>
      <c r="K623" s="62"/>
    </row>
    <row r="624" s="60" customFormat="1" customHeight="1" spans="1:11">
      <c r="A624" s="75" t="s">
        <v>333</v>
      </c>
      <c r="B624" s="7">
        <v>22</v>
      </c>
      <c r="C624" s="7" t="s">
        <v>682</v>
      </c>
      <c r="D624" s="7">
        <v>1</v>
      </c>
      <c r="E624" s="33" t="s">
        <v>13</v>
      </c>
      <c r="F624" s="6">
        <v>3604260105102</v>
      </c>
      <c r="G624" s="29">
        <v>420</v>
      </c>
      <c r="H624" s="29"/>
      <c r="I624" s="29">
        <f t="shared" si="12"/>
        <v>420</v>
      </c>
      <c r="J624" s="8"/>
      <c r="K624" s="62"/>
    </row>
    <row r="625" s="60" customFormat="1" customHeight="1" spans="1:11">
      <c r="A625" s="75" t="s">
        <v>333</v>
      </c>
      <c r="B625" s="7">
        <v>23</v>
      </c>
      <c r="C625" s="7" t="s">
        <v>683</v>
      </c>
      <c r="D625" s="7">
        <v>1</v>
      </c>
      <c r="E625" s="33" t="s">
        <v>13</v>
      </c>
      <c r="F625" s="6">
        <v>3604260105113</v>
      </c>
      <c r="G625" s="29">
        <v>420</v>
      </c>
      <c r="H625" s="29"/>
      <c r="I625" s="29">
        <f t="shared" si="12"/>
        <v>420</v>
      </c>
      <c r="J625" s="8"/>
      <c r="K625" s="62"/>
    </row>
    <row r="626" s="60" customFormat="1" customHeight="1" spans="1:11">
      <c r="A626" s="75" t="s">
        <v>333</v>
      </c>
      <c r="B626" s="7">
        <v>24</v>
      </c>
      <c r="C626" s="7" t="s">
        <v>684</v>
      </c>
      <c r="D626" s="7">
        <v>2</v>
      </c>
      <c r="E626" s="33" t="s">
        <v>13</v>
      </c>
      <c r="F626" s="6">
        <v>36042606156</v>
      </c>
      <c r="G626" s="29">
        <v>840</v>
      </c>
      <c r="H626" s="29"/>
      <c r="I626" s="29">
        <f t="shared" si="12"/>
        <v>840</v>
      </c>
      <c r="J626" s="8"/>
      <c r="K626" s="62"/>
    </row>
    <row r="627" s="60" customFormat="1" customHeight="1" spans="1:11">
      <c r="A627" s="75" t="s">
        <v>333</v>
      </c>
      <c r="B627" s="7">
        <v>25</v>
      </c>
      <c r="C627" s="7" t="s">
        <v>685</v>
      </c>
      <c r="D627" s="7">
        <v>3</v>
      </c>
      <c r="E627" s="33" t="s">
        <v>13</v>
      </c>
      <c r="F627" s="6">
        <v>3604260105126</v>
      </c>
      <c r="G627" s="29">
        <v>1050</v>
      </c>
      <c r="H627" s="29"/>
      <c r="I627" s="29">
        <f t="shared" si="12"/>
        <v>1050</v>
      </c>
      <c r="J627" s="8"/>
      <c r="K627" s="62"/>
    </row>
    <row r="628" s="60" customFormat="1" customHeight="1" spans="1:11">
      <c r="A628" s="75" t="s">
        <v>333</v>
      </c>
      <c r="B628" s="7">
        <v>26</v>
      </c>
      <c r="C628" s="7" t="s">
        <v>686</v>
      </c>
      <c r="D628" s="7">
        <v>2</v>
      </c>
      <c r="E628" s="33" t="s">
        <v>13</v>
      </c>
      <c r="F628" s="6">
        <v>3604260105127</v>
      </c>
      <c r="G628" s="29">
        <v>800</v>
      </c>
      <c r="H628" s="29"/>
      <c r="I628" s="29">
        <f t="shared" si="12"/>
        <v>800</v>
      </c>
      <c r="J628" s="8"/>
      <c r="K628" s="62"/>
    </row>
    <row r="629" s="60" customFormat="1" customHeight="1" spans="1:11">
      <c r="A629" s="75" t="s">
        <v>333</v>
      </c>
      <c r="B629" s="7">
        <v>27</v>
      </c>
      <c r="C629" s="7" t="s">
        <v>687</v>
      </c>
      <c r="D629" s="7">
        <v>2</v>
      </c>
      <c r="E629" s="33" t="s">
        <v>13</v>
      </c>
      <c r="F629" s="6">
        <v>3604260105131</v>
      </c>
      <c r="G629" s="29">
        <v>660</v>
      </c>
      <c r="H629" s="29"/>
      <c r="I629" s="29">
        <f t="shared" si="12"/>
        <v>660</v>
      </c>
      <c r="J629" s="8"/>
      <c r="K629" s="62"/>
    </row>
    <row r="630" s="60" customFormat="1" customHeight="1" spans="1:11">
      <c r="A630" s="75" t="s">
        <v>333</v>
      </c>
      <c r="B630" s="7">
        <v>28</v>
      </c>
      <c r="C630" s="7" t="s">
        <v>688</v>
      </c>
      <c r="D630" s="7">
        <v>1</v>
      </c>
      <c r="E630" s="33" t="s">
        <v>13</v>
      </c>
      <c r="F630" s="6">
        <v>3604260105133</v>
      </c>
      <c r="G630" s="29">
        <v>400</v>
      </c>
      <c r="H630" s="29"/>
      <c r="I630" s="29">
        <f t="shared" si="12"/>
        <v>400</v>
      </c>
      <c r="J630" s="8"/>
      <c r="K630" s="62"/>
    </row>
    <row r="631" s="60" customFormat="1" customHeight="1" spans="1:11">
      <c r="A631" s="75" t="s">
        <v>333</v>
      </c>
      <c r="B631" s="7">
        <v>29</v>
      </c>
      <c r="C631" s="7" t="s">
        <v>689</v>
      </c>
      <c r="D631" s="7">
        <v>1</v>
      </c>
      <c r="E631" s="33" t="s">
        <v>13</v>
      </c>
      <c r="F631" s="6">
        <v>3604260105134</v>
      </c>
      <c r="G631" s="29">
        <v>420</v>
      </c>
      <c r="H631" s="29"/>
      <c r="I631" s="29">
        <f t="shared" si="12"/>
        <v>420</v>
      </c>
      <c r="J631" s="8"/>
      <c r="K631" s="62"/>
    </row>
    <row r="632" s="60" customFormat="1" customHeight="1" spans="1:11">
      <c r="A632" s="75" t="s">
        <v>333</v>
      </c>
      <c r="B632" s="7">
        <v>30</v>
      </c>
      <c r="C632" s="7" t="s">
        <v>690</v>
      </c>
      <c r="D632" s="7">
        <v>1</v>
      </c>
      <c r="E632" s="33" t="s">
        <v>52</v>
      </c>
      <c r="F632" s="6">
        <v>3604260105003</v>
      </c>
      <c r="G632" s="29">
        <v>550</v>
      </c>
      <c r="H632" s="29"/>
      <c r="I632" s="29">
        <f t="shared" si="12"/>
        <v>550</v>
      </c>
      <c r="J632" s="8"/>
      <c r="K632" s="73"/>
    </row>
    <row r="633" s="60" customFormat="1" customHeight="1" spans="1:11">
      <c r="A633" s="75" t="s">
        <v>333</v>
      </c>
      <c r="B633" s="7">
        <v>31</v>
      </c>
      <c r="C633" s="7" t="s">
        <v>691</v>
      </c>
      <c r="D633" s="7">
        <v>1</v>
      </c>
      <c r="E633" s="33" t="s">
        <v>52</v>
      </c>
      <c r="F633" s="6">
        <v>3604260105023</v>
      </c>
      <c r="G633" s="29">
        <v>550</v>
      </c>
      <c r="H633" s="29"/>
      <c r="I633" s="29">
        <f t="shared" si="12"/>
        <v>550</v>
      </c>
      <c r="J633" s="8"/>
      <c r="K633" s="73"/>
    </row>
    <row r="634" s="60" customFormat="1" customHeight="1" spans="1:11">
      <c r="A634" s="75" t="s">
        <v>333</v>
      </c>
      <c r="B634" s="7">
        <v>32</v>
      </c>
      <c r="C634" s="7" t="s">
        <v>692</v>
      </c>
      <c r="D634" s="7">
        <v>3</v>
      </c>
      <c r="E634" s="33" t="s">
        <v>52</v>
      </c>
      <c r="F634" s="6">
        <v>3604260105025</v>
      </c>
      <c r="G634" s="29">
        <v>1410</v>
      </c>
      <c r="H634" s="29"/>
      <c r="I634" s="29">
        <f t="shared" si="12"/>
        <v>1410</v>
      </c>
      <c r="J634" s="8"/>
      <c r="K634" s="73"/>
    </row>
    <row r="635" s="60" customFormat="1" customHeight="1" spans="1:11">
      <c r="A635" s="75" t="s">
        <v>333</v>
      </c>
      <c r="B635" s="7">
        <v>33</v>
      </c>
      <c r="C635" s="7" t="s">
        <v>693</v>
      </c>
      <c r="D635" s="7">
        <v>1</v>
      </c>
      <c r="E635" s="33" t="s">
        <v>52</v>
      </c>
      <c r="F635" s="6">
        <v>3604260105039</v>
      </c>
      <c r="G635" s="29">
        <v>510</v>
      </c>
      <c r="H635" s="29"/>
      <c r="I635" s="29">
        <f t="shared" si="12"/>
        <v>510</v>
      </c>
      <c r="J635" s="8"/>
      <c r="K635" s="73"/>
    </row>
    <row r="636" s="60" customFormat="1" customHeight="1" spans="1:11">
      <c r="A636" s="75" t="s">
        <v>333</v>
      </c>
      <c r="B636" s="7">
        <v>34</v>
      </c>
      <c r="C636" s="7" t="s">
        <v>694</v>
      </c>
      <c r="D636" s="7">
        <v>1</v>
      </c>
      <c r="E636" s="33" t="s">
        <v>52</v>
      </c>
      <c r="F636" s="6">
        <v>3604260105053</v>
      </c>
      <c r="G636" s="29">
        <v>550</v>
      </c>
      <c r="H636" s="29"/>
      <c r="I636" s="29">
        <f t="shared" si="12"/>
        <v>550</v>
      </c>
      <c r="J636" s="8"/>
      <c r="K636" s="73"/>
    </row>
    <row r="637" s="60" customFormat="1" customHeight="1" spans="1:11">
      <c r="A637" s="75" t="s">
        <v>333</v>
      </c>
      <c r="B637" s="7">
        <v>35</v>
      </c>
      <c r="C637" s="7" t="s">
        <v>695</v>
      </c>
      <c r="D637" s="7">
        <v>3</v>
      </c>
      <c r="E637" s="33" t="s">
        <v>52</v>
      </c>
      <c r="F637" s="6">
        <v>3604260105057</v>
      </c>
      <c r="G637" s="29">
        <v>1500</v>
      </c>
      <c r="H637" s="29"/>
      <c r="I637" s="29">
        <f t="shared" si="12"/>
        <v>1500</v>
      </c>
      <c r="J637" s="8"/>
      <c r="K637" s="73"/>
    </row>
    <row r="638" s="60" customFormat="1" customHeight="1" spans="1:11">
      <c r="A638" s="75" t="s">
        <v>333</v>
      </c>
      <c r="B638" s="7">
        <v>36</v>
      </c>
      <c r="C638" s="7" t="s">
        <v>696</v>
      </c>
      <c r="D638" s="7">
        <v>2</v>
      </c>
      <c r="E638" s="33" t="s">
        <v>52</v>
      </c>
      <c r="F638" s="6">
        <v>3604260105058</v>
      </c>
      <c r="G638" s="29">
        <v>1000</v>
      </c>
      <c r="H638" s="29"/>
      <c r="I638" s="29">
        <f t="shared" si="12"/>
        <v>1000</v>
      </c>
      <c r="J638" s="8"/>
      <c r="K638" s="73"/>
    </row>
    <row r="639" s="60" customFormat="1" customHeight="1" spans="1:11">
      <c r="A639" s="75" t="s">
        <v>333</v>
      </c>
      <c r="B639" s="7">
        <v>37</v>
      </c>
      <c r="C639" s="7" t="s">
        <v>697</v>
      </c>
      <c r="D639" s="7">
        <v>1</v>
      </c>
      <c r="E639" s="33" t="s">
        <v>52</v>
      </c>
      <c r="F639" s="6">
        <v>3604260105080</v>
      </c>
      <c r="G639" s="29">
        <v>550</v>
      </c>
      <c r="H639" s="29"/>
      <c r="I639" s="29">
        <f t="shared" si="12"/>
        <v>550</v>
      </c>
      <c r="J639" s="8"/>
      <c r="K639" s="73"/>
    </row>
    <row r="640" s="60" customFormat="1" customHeight="1" spans="1:11">
      <c r="A640" s="75" t="s">
        <v>333</v>
      </c>
      <c r="B640" s="7">
        <v>38</v>
      </c>
      <c r="C640" s="7" t="s">
        <v>698</v>
      </c>
      <c r="D640" s="7">
        <v>2</v>
      </c>
      <c r="E640" s="33" t="s">
        <v>52</v>
      </c>
      <c r="F640" s="6">
        <v>3604260105086</v>
      </c>
      <c r="G640" s="29">
        <v>1060</v>
      </c>
      <c r="H640" s="29"/>
      <c r="I640" s="29">
        <f t="shared" si="12"/>
        <v>1060</v>
      </c>
      <c r="J640" s="8"/>
      <c r="K640" s="73"/>
    </row>
    <row r="641" s="60" customFormat="1" customHeight="1" spans="1:11">
      <c r="A641" s="75" t="s">
        <v>333</v>
      </c>
      <c r="B641" s="7">
        <v>39</v>
      </c>
      <c r="C641" s="7" t="s">
        <v>699</v>
      </c>
      <c r="D641" s="7">
        <v>2</v>
      </c>
      <c r="E641" s="33" t="s">
        <v>52</v>
      </c>
      <c r="F641" s="6">
        <v>3604260105091</v>
      </c>
      <c r="G641" s="29">
        <v>1000</v>
      </c>
      <c r="H641" s="29"/>
      <c r="I641" s="29">
        <f t="shared" si="12"/>
        <v>1000</v>
      </c>
      <c r="J641" s="8"/>
      <c r="K641" s="73"/>
    </row>
    <row r="642" s="60" customFormat="1" customHeight="1" spans="1:11">
      <c r="A642" s="75" t="s">
        <v>333</v>
      </c>
      <c r="B642" s="7">
        <v>40</v>
      </c>
      <c r="C642" s="7" t="s">
        <v>700</v>
      </c>
      <c r="D642" s="7">
        <v>2</v>
      </c>
      <c r="E642" s="33" t="s">
        <v>52</v>
      </c>
      <c r="F642" s="6">
        <v>3604260105104</v>
      </c>
      <c r="G642" s="29">
        <v>1100</v>
      </c>
      <c r="H642" s="29"/>
      <c r="I642" s="29">
        <f t="shared" si="12"/>
        <v>1100</v>
      </c>
      <c r="J642" s="8"/>
      <c r="K642" s="73"/>
    </row>
    <row r="643" s="60" customFormat="1" customHeight="1" spans="1:11">
      <c r="A643" s="75" t="s">
        <v>333</v>
      </c>
      <c r="B643" s="7">
        <v>41</v>
      </c>
      <c r="C643" s="7" t="s">
        <v>701</v>
      </c>
      <c r="D643" s="7">
        <v>1</v>
      </c>
      <c r="E643" s="33" t="s">
        <v>52</v>
      </c>
      <c r="F643" s="6">
        <v>3604260105109</v>
      </c>
      <c r="G643" s="29">
        <v>520</v>
      </c>
      <c r="H643" s="29"/>
      <c r="I643" s="29">
        <f t="shared" si="12"/>
        <v>520</v>
      </c>
      <c r="J643" s="8"/>
      <c r="K643" s="73"/>
    </row>
    <row r="644" s="60" customFormat="1" customHeight="1" spans="1:11">
      <c r="A644" s="75" t="s">
        <v>333</v>
      </c>
      <c r="B644" s="7">
        <v>42</v>
      </c>
      <c r="C644" s="7" t="s">
        <v>702</v>
      </c>
      <c r="D644" s="7">
        <v>1</v>
      </c>
      <c r="E644" s="33" t="s">
        <v>52</v>
      </c>
      <c r="F644" s="6">
        <v>3604260701026</v>
      </c>
      <c r="G644" s="29">
        <v>500</v>
      </c>
      <c r="H644" s="29"/>
      <c r="I644" s="29">
        <f t="shared" si="12"/>
        <v>500</v>
      </c>
      <c r="J644" s="8"/>
      <c r="K644" s="73"/>
    </row>
    <row r="645" s="60" customFormat="1" customHeight="1" spans="1:11">
      <c r="A645" s="75" t="s">
        <v>333</v>
      </c>
      <c r="B645" s="7">
        <v>43</v>
      </c>
      <c r="C645" s="7" t="s">
        <v>703</v>
      </c>
      <c r="D645" s="7">
        <v>3</v>
      </c>
      <c r="E645" s="33" t="s">
        <v>52</v>
      </c>
      <c r="F645" s="6">
        <v>3604260105114</v>
      </c>
      <c r="G645" s="29">
        <v>1500</v>
      </c>
      <c r="H645" s="29"/>
      <c r="I645" s="29">
        <f t="shared" si="12"/>
        <v>1500</v>
      </c>
      <c r="J645" s="8"/>
      <c r="K645" s="73"/>
    </row>
    <row r="646" s="60" customFormat="1" customHeight="1" spans="1:11">
      <c r="A646" s="75" t="s">
        <v>333</v>
      </c>
      <c r="B646" s="7">
        <v>44</v>
      </c>
      <c r="C646" s="7" t="s">
        <v>704</v>
      </c>
      <c r="D646" s="7">
        <v>2</v>
      </c>
      <c r="E646" s="33" t="s">
        <v>52</v>
      </c>
      <c r="F646" s="6">
        <v>3604260105115</v>
      </c>
      <c r="G646" s="29">
        <v>1100</v>
      </c>
      <c r="H646" s="29"/>
      <c r="I646" s="29">
        <f t="shared" si="12"/>
        <v>1100</v>
      </c>
      <c r="J646" s="8"/>
      <c r="K646" s="62"/>
    </row>
    <row r="647" s="60" customFormat="1" customHeight="1" spans="1:11">
      <c r="A647" s="75" t="s">
        <v>333</v>
      </c>
      <c r="B647" s="7">
        <v>45</v>
      </c>
      <c r="C647" s="7" t="s">
        <v>705</v>
      </c>
      <c r="D647" s="7">
        <v>4</v>
      </c>
      <c r="E647" s="33" t="s">
        <v>52</v>
      </c>
      <c r="F647" s="6">
        <v>3604260107029</v>
      </c>
      <c r="G647" s="29">
        <v>2040</v>
      </c>
      <c r="H647" s="29"/>
      <c r="I647" s="29">
        <f t="shared" si="12"/>
        <v>2040</v>
      </c>
      <c r="J647" s="74"/>
      <c r="K647" s="73"/>
    </row>
    <row r="648" s="60" customFormat="1" customHeight="1" spans="1:11">
      <c r="A648" s="75" t="s">
        <v>333</v>
      </c>
      <c r="B648" s="7">
        <v>46</v>
      </c>
      <c r="C648" s="7" t="s">
        <v>706</v>
      </c>
      <c r="D648" s="7">
        <v>4</v>
      </c>
      <c r="E648" s="33" t="s">
        <v>52</v>
      </c>
      <c r="F648" s="6">
        <v>3604260105124</v>
      </c>
      <c r="G648" s="29">
        <v>2000</v>
      </c>
      <c r="H648" s="29"/>
      <c r="I648" s="29">
        <f t="shared" si="12"/>
        <v>2000</v>
      </c>
      <c r="J648" s="74"/>
      <c r="K648" s="73"/>
    </row>
    <row r="649" s="60" customFormat="1" customHeight="1" spans="1:11">
      <c r="A649" s="75" t="s">
        <v>333</v>
      </c>
      <c r="B649" s="7">
        <v>47</v>
      </c>
      <c r="C649" s="7" t="s">
        <v>707</v>
      </c>
      <c r="D649" s="7">
        <v>3</v>
      </c>
      <c r="E649" s="33" t="s">
        <v>52</v>
      </c>
      <c r="F649" s="6">
        <v>3604260105125</v>
      </c>
      <c r="G649" s="29">
        <v>1650</v>
      </c>
      <c r="H649" s="29"/>
      <c r="I649" s="29">
        <f t="shared" si="12"/>
        <v>1650</v>
      </c>
      <c r="J649" s="74"/>
      <c r="K649" s="73"/>
    </row>
    <row r="650" s="60" customFormat="1" customHeight="1" spans="1:11">
      <c r="A650" s="75" t="s">
        <v>333</v>
      </c>
      <c r="B650" s="7">
        <v>48</v>
      </c>
      <c r="C650" s="7" t="s">
        <v>708</v>
      </c>
      <c r="D650" s="7">
        <v>3</v>
      </c>
      <c r="E650" s="33" t="s">
        <v>52</v>
      </c>
      <c r="F650" s="6">
        <v>3604260105129</v>
      </c>
      <c r="G650" s="29">
        <v>1320</v>
      </c>
      <c r="H650" s="29"/>
      <c r="I650" s="29">
        <f t="shared" si="12"/>
        <v>1320</v>
      </c>
      <c r="J650" s="8"/>
      <c r="K650" s="62"/>
    </row>
    <row r="651" s="60" customFormat="1" customHeight="1" spans="1:11">
      <c r="A651" s="75" t="s">
        <v>333</v>
      </c>
      <c r="B651" s="7">
        <v>49</v>
      </c>
      <c r="C651" s="7" t="s">
        <v>709</v>
      </c>
      <c r="D651" s="7">
        <v>3</v>
      </c>
      <c r="E651" s="33" t="s">
        <v>52</v>
      </c>
      <c r="F651" s="6">
        <v>3604260105130</v>
      </c>
      <c r="G651" s="29">
        <v>1410</v>
      </c>
      <c r="H651" s="29"/>
      <c r="I651" s="29">
        <f t="shared" si="12"/>
        <v>1410</v>
      </c>
      <c r="J651" s="74"/>
      <c r="K651" s="73"/>
    </row>
    <row r="652" s="60" customFormat="1" customHeight="1" spans="1:11">
      <c r="A652" s="75" t="s">
        <v>333</v>
      </c>
      <c r="B652" s="7">
        <v>50</v>
      </c>
      <c r="C652" s="7" t="s">
        <v>710</v>
      </c>
      <c r="D652" s="7">
        <v>2</v>
      </c>
      <c r="E652" s="33" t="s">
        <v>52</v>
      </c>
      <c r="F652" s="6">
        <v>3604260105132</v>
      </c>
      <c r="G652" s="29">
        <v>1000</v>
      </c>
      <c r="H652" s="29"/>
      <c r="I652" s="29">
        <f t="shared" si="12"/>
        <v>1000</v>
      </c>
      <c r="J652" s="74"/>
      <c r="K652" s="73"/>
    </row>
    <row r="653" s="60" customFormat="1" customHeight="1" spans="1:11">
      <c r="A653" s="75" t="s">
        <v>333</v>
      </c>
      <c r="B653" s="7">
        <v>51</v>
      </c>
      <c r="C653" s="7" t="s">
        <v>711</v>
      </c>
      <c r="D653" s="7">
        <v>2</v>
      </c>
      <c r="E653" s="33" t="s">
        <v>79</v>
      </c>
      <c r="F653" s="6">
        <v>3604260105024</v>
      </c>
      <c r="G653" s="29">
        <v>1530</v>
      </c>
      <c r="H653" s="29"/>
      <c r="I653" s="29">
        <f t="shared" si="12"/>
        <v>1530</v>
      </c>
      <c r="J653" s="8"/>
      <c r="K653" s="73"/>
    </row>
    <row r="654" s="60" customFormat="1" customHeight="1" spans="1:11">
      <c r="A654" s="75" t="s">
        <v>333</v>
      </c>
      <c r="B654" s="7">
        <v>52</v>
      </c>
      <c r="C654" s="7" t="s">
        <v>712</v>
      </c>
      <c r="D654" s="7">
        <v>1</v>
      </c>
      <c r="E654" s="33" t="s">
        <v>79</v>
      </c>
      <c r="F654" s="6">
        <v>3604260105079</v>
      </c>
      <c r="G654" s="29">
        <v>765</v>
      </c>
      <c r="H654" s="29"/>
      <c r="I654" s="29">
        <f t="shared" si="12"/>
        <v>765</v>
      </c>
      <c r="J654" s="8"/>
      <c r="K654" s="73"/>
    </row>
    <row r="655" s="60" customFormat="1" customHeight="1" spans="1:11">
      <c r="A655" s="75" t="s">
        <v>333</v>
      </c>
      <c r="B655" s="7">
        <v>53</v>
      </c>
      <c r="C655" s="7" t="s">
        <v>713</v>
      </c>
      <c r="D655" s="7">
        <v>1</v>
      </c>
      <c r="E655" s="33" t="s">
        <v>79</v>
      </c>
      <c r="F655" s="6">
        <v>3604260105092</v>
      </c>
      <c r="G655" s="29">
        <v>765</v>
      </c>
      <c r="H655" s="29"/>
      <c r="I655" s="29">
        <f t="shared" si="12"/>
        <v>765</v>
      </c>
      <c r="J655" s="8"/>
      <c r="K655" s="73"/>
    </row>
    <row r="656" s="60" customFormat="1" customHeight="1" spans="1:11">
      <c r="A656" s="75" t="s">
        <v>333</v>
      </c>
      <c r="B656" s="7">
        <v>54</v>
      </c>
      <c r="C656" s="7" t="s">
        <v>272</v>
      </c>
      <c r="D656" s="7">
        <v>1</v>
      </c>
      <c r="E656" s="33" t="s">
        <v>79</v>
      </c>
      <c r="F656" s="6">
        <v>3604260105106</v>
      </c>
      <c r="G656" s="29">
        <v>765</v>
      </c>
      <c r="H656" s="29"/>
      <c r="I656" s="29">
        <f t="shared" si="12"/>
        <v>765</v>
      </c>
      <c r="J656" s="8"/>
      <c r="K656" s="73"/>
    </row>
    <row r="657" s="60" customFormat="1" customHeight="1" spans="1:11">
      <c r="A657" s="75" t="s">
        <v>333</v>
      </c>
      <c r="B657" s="7">
        <v>55</v>
      </c>
      <c r="C657" s="7" t="s">
        <v>714</v>
      </c>
      <c r="D657" s="7">
        <v>1</v>
      </c>
      <c r="E657" s="33" t="s">
        <v>79</v>
      </c>
      <c r="F657" s="6">
        <v>3604260105118</v>
      </c>
      <c r="G657" s="29">
        <v>765</v>
      </c>
      <c r="H657" s="29"/>
      <c r="I657" s="29">
        <f t="shared" si="12"/>
        <v>765</v>
      </c>
      <c r="J657" s="8"/>
      <c r="K657" s="73"/>
    </row>
    <row r="658" s="60" customFormat="1" customHeight="1" spans="1:11">
      <c r="A658" s="75" t="s">
        <v>333</v>
      </c>
      <c r="B658" s="7">
        <v>56</v>
      </c>
      <c r="C658" s="7" t="s">
        <v>715</v>
      </c>
      <c r="D658" s="7">
        <v>1</v>
      </c>
      <c r="E658" s="33" t="s">
        <v>79</v>
      </c>
      <c r="F658" s="6">
        <v>3604260105122</v>
      </c>
      <c r="G658" s="29">
        <v>765</v>
      </c>
      <c r="H658" s="29"/>
      <c r="I658" s="29">
        <f t="shared" si="12"/>
        <v>765</v>
      </c>
      <c r="J658" s="8"/>
      <c r="K658" s="73"/>
    </row>
    <row r="659" s="60" customFormat="1" customHeight="1" spans="1:11">
      <c r="A659" s="75" t="s">
        <v>333</v>
      </c>
      <c r="B659" s="7">
        <v>57</v>
      </c>
      <c r="C659" s="7" t="s">
        <v>716</v>
      </c>
      <c r="D659" s="7">
        <v>1</v>
      </c>
      <c r="E659" s="33" t="s">
        <v>79</v>
      </c>
      <c r="F659" s="6">
        <v>3604260105128</v>
      </c>
      <c r="G659" s="29">
        <v>765</v>
      </c>
      <c r="H659" s="29"/>
      <c r="I659" s="29">
        <f t="shared" si="12"/>
        <v>765</v>
      </c>
      <c r="J659" s="8"/>
      <c r="K659" s="62"/>
    </row>
    <row r="660" s="60" customFormat="1" customHeight="1" spans="1:11">
      <c r="A660" s="75" t="s">
        <v>333</v>
      </c>
      <c r="B660" s="7">
        <v>58</v>
      </c>
      <c r="C660" s="7" t="s">
        <v>717</v>
      </c>
      <c r="D660" s="7">
        <v>3</v>
      </c>
      <c r="E660" s="33" t="s">
        <v>79</v>
      </c>
      <c r="F660" s="6">
        <v>36042606111</v>
      </c>
      <c r="G660" s="29">
        <v>2295</v>
      </c>
      <c r="H660" s="29"/>
      <c r="I660" s="29">
        <f t="shared" si="12"/>
        <v>2295</v>
      </c>
      <c r="J660" s="8"/>
      <c r="K660" s="73"/>
    </row>
    <row r="661" s="60" customFormat="1" customHeight="1" spans="1:10">
      <c r="A661" s="75" t="s">
        <v>333</v>
      </c>
      <c r="B661" s="7">
        <v>1</v>
      </c>
      <c r="C661" s="7" t="s">
        <v>718</v>
      </c>
      <c r="D661" s="7">
        <v>1</v>
      </c>
      <c r="E661" s="33" t="s">
        <v>13</v>
      </c>
      <c r="F661" s="6">
        <v>3604260106015</v>
      </c>
      <c r="G661" s="29">
        <v>420</v>
      </c>
      <c r="H661" s="29"/>
      <c r="I661" s="29">
        <f t="shared" si="12"/>
        <v>420</v>
      </c>
      <c r="J661" s="8"/>
    </row>
    <row r="662" s="60" customFormat="1" customHeight="1" spans="1:10">
      <c r="A662" s="75" t="s">
        <v>333</v>
      </c>
      <c r="B662" s="7">
        <v>2</v>
      </c>
      <c r="C662" s="7" t="s">
        <v>719</v>
      </c>
      <c r="D662" s="7">
        <v>3</v>
      </c>
      <c r="E662" s="33" t="s">
        <v>13</v>
      </c>
      <c r="F662" s="6">
        <v>3604260106028</v>
      </c>
      <c r="G662" s="29">
        <v>1260</v>
      </c>
      <c r="H662" s="29"/>
      <c r="I662" s="29">
        <f t="shared" si="12"/>
        <v>1260</v>
      </c>
      <c r="J662" s="8"/>
    </row>
    <row r="663" s="60" customFormat="1" customHeight="1" spans="1:10">
      <c r="A663" s="75" t="s">
        <v>333</v>
      </c>
      <c r="B663" s="7">
        <v>3</v>
      </c>
      <c r="C663" s="7" t="s">
        <v>720</v>
      </c>
      <c r="D663" s="7">
        <v>2</v>
      </c>
      <c r="E663" s="33" t="s">
        <v>13</v>
      </c>
      <c r="F663" s="6">
        <v>3604260106054</v>
      </c>
      <c r="G663" s="29">
        <v>800</v>
      </c>
      <c r="H663" s="29"/>
      <c r="I663" s="29">
        <f t="shared" si="12"/>
        <v>800</v>
      </c>
      <c r="J663" s="8"/>
    </row>
    <row r="664" s="60" customFormat="1" customHeight="1" spans="1:10">
      <c r="A664" s="75" t="s">
        <v>333</v>
      </c>
      <c r="B664" s="7">
        <v>4</v>
      </c>
      <c r="C664" s="7" t="s">
        <v>721</v>
      </c>
      <c r="D664" s="7">
        <v>2</v>
      </c>
      <c r="E664" s="33" t="s">
        <v>13</v>
      </c>
      <c r="F664" s="6">
        <v>3604260106091</v>
      </c>
      <c r="G664" s="29">
        <v>840</v>
      </c>
      <c r="H664" s="29"/>
      <c r="I664" s="29">
        <f t="shared" si="12"/>
        <v>840</v>
      </c>
      <c r="J664" s="8"/>
    </row>
    <row r="665" s="60" customFormat="1" customHeight="1" spans="1:10">
      <c r="A665" s="75" t="s">
        <v>333</v>
      </c>
      <c r="B665" s="7">
        <v>5</v>
      </c>
      <c r="C665" s="7" t="s">
        <v>722</v>
      </c>
      <c r="D665" s="7">
        <v>3</v>
      </c>
      <c r="E665" s="33" t="s">
        <v>13</v>
      </c>
      <c r="F665" s="6">
        <v>3604260106097</v>
      </c>
      <c r="G665" s="29">
        <v>1050</v>
      </c>
      <c r="H665" s="29"/>
      <c r="I665" s="29">
        <f t="shared" si="12"/>
        <v>1050</v>
      </c>
      <c r="J665" s="8"/>
    </row>
    <row r="666" s="60" customFormat="1" customHeight="1" spans="1:10">
      <c r="A666" s="75" t="s">
        <v>333</v>
      </c>
      <c r="B666" s="7">
        <v>6</v>
      </c>
      <c r="C666" s="7" t="s">
        <v>723</v>
      </c>
      <c r="D666" s="7">
        <v>1</v>
      </c>
      <c r="E666" s="33" t="s">
        <v>13</v>
      </c>
      <c r="F666" s="6">
        <v>3604260106145</v>
      </c>
      <c r="G666" s="29">
        <v>420</v>
      </c>
      <c r="H666" s="29"/>
      <c r="I666" s="29">
        <f t="shared" si="12"/>
        <v>420</v>
      </c>
      <c r="J666" s="8"/>
    </row>
    <row r="667" s="60" customFormat="1" customHeight="1" spans="1:10">
      <c r="A667" s="75" t="s">
        <v>333</v>
      </c>
      <c r="B667" s="7">
        <v>7</v>
      </c>
      <c r="C667" s="7" t="s">
        <v>724</v>
      </c>
      <c r="D667" s="7">
        <v>2</v>
      </c>
      <c r="E667" s="33" t="s">
        <v>13</v>
      </c>
      <c r="F667" s="6">
        <v>3604260106155</v>
      </c>
      <c r="G667" s="29">
        <v>840</v>
      </c>
      <c r="H667" s="29"/>
      <c r="I667" s="29">
        <f t="shared" si="12"/>
        <v>840</v>
      </c>
      <c r="J667" s="8"/>
    </row>
    <row r="668" s="60" customFormat="1" customHeight="1" spans="1:10">
      <c r="A668" s="75" t="s">
        <v>333</v>
      </c>
      <c r="B668" s="7">
        <v>8</v>
      </c>
      <c r="C668" s="7" t="s">
        <v>725</v>
      </c>
      <c r="D668" s="7">
        <v>4</v>
      </c>
      <c r="E668" s="33" t="s">
        <v>13</v>
      </c>
      <c r="F668" s="6">
        <v>3604260106157</v>
      </c>
      <c r="G668" s="29">
        <v>1480</v>
      </c>
      <c r="H668" s="29"/>
      <c r="I668" s="29">
        <f t="shared" si="12"/>
        <v>1480</v>
      </c>
      <c r="J668" s="8"/>
    </row>
    <row r="669" s="60" customFormat="1" customHeight="1" spans="1:10">
      <c r="A669" s="75" t="s">
        <v>333</v>
      </c>
      <c r="B669" s="7">
        <v>9</v>
      </c>
      <c r="C669" s="11" t="s">
        <v>726</v>
      </c>
      <c r="D669" s="7">
        <v>3</v>
      </c>
      <c r="E669" s="33" t="s">
        <v>13</v>
      </c>
      <c r="F669" s="6">
        <v>3604260106163</v>
      </c>
      <c r="G669" s="29">
        <v>1080</v>
      </c>
      <c r="H669" s="29"/>
      <c r="I669" s="29">
        <f t="shared" si="12"/>
        <v>1080</v>
      </c>
      <c r="J669" s="8"/>
    </row>
    <row r="670" s="60" customFormat="1" customHeight="1" spans="1:10">
      <c r="A670" s="75" t="s">
        <v>333</v>
      </c>
      <c r="B670" s="7">
        <v>10</v>
      </c>
      <c r="C670" s="7" t="s">
        <v>727</v>
      </c>
      <c r="D670" s="7">
        <v>2</v>
      </c>
      <c r="E670" s="33" t="s">
        <v>13</v>
      </c>
      <c r="F670" s="6">
        <v>3604260106170</v>
      </c>
      <c r="G670" s="29">
        <v>840</v>
      </c>
      <c r="H670" s="29"/>
      <c r="I670" s="29">
        <f t="shared" si="12"/>
        <v>840</v>
      </c>
      <c r="J670" s="8"/>
    </row>
    <row r="671" s="60" customFormat="1" customHeight="1" spans="1:10">
      <c r="A671" s="75" t="s">
        <v>333</v>
      </c>
      <c r="B671" s="7">
        <v>11</v>
      </c>
      <c r="C671" s="7" t="s">
        <v>728</v>
      </c>
      <c r="D671" s="7">
        <v>2</v>
      </c>
      <c r="E671" s="33" t="s">
        <v>13</v>
      </c>
      <c r="F671" s="6">
        <v>3604260106177</v>
      </c>
      <c r="G671" s="29">
        <v>840</v>
      </c>
      <c r="H671" s="29"/>
      <c r="I671" s="29">
        <f t="shared" si="12"/>
        <v>840</v>
      </c>
      <c r="J671" s="8"/>
    </row>
    <row r="672" s="60" customFormat="1" customHeight="1" spans="1:10">
      <c r="A672" s="75" t="s">
        <v>333</v>
      </c>
      <c r="B672" s="7">
        <v>12</v>
      </c>
      <c r="C672" s="7" t="s">
        <v>729</v>
      </c>
      <c r="D672" s="7">
        <v>2</v>
      </c>
      <c r="E672" s="33" t="s">
        <v>13</v>
      </c>
      <c r="F672" s="6">
        <v>3604260106182</v>
      </c>
      <c r="G672" s="29">
        <v>840</v>
      </c>
      <c r="H672" s="29"/>
      <c r="I672" s="29">
        <f t="shared" si="12"/>
        <v>840</v>
      </c>
      <c r="J672" s="8"/>
    </row>
    <row r="673" s="60" customFormat="1" customHeight="1" spans="1:10">
      <c r="A673" s="75" t="s">
        <v>333</v>
      </c>
      <c r="B673" s="7">
        <v>13</v>
      </c>
      <c r="C673" s="7" t="s">
        <v>730</v>
      </c>
      <c r="D673" s="7">
        <v>3</v>
      </c>
      <c r="E673" s="33" t="s">
        <v>13</v>
      </c>
      <c r="F673" s="6">
        <v>3604260106183</v>
      </c>
      <c r="G673" s="29">
        <v>1200</v>
      </c>
      <c r="H673" s="29"/>
      <c r="I673" s="29">
        <f t="shared" si="12"/>
        <v>1200</v>
      </c>
      <c r="J673" s="8"/>
    </row>
    <row r="674" s="60" customFormat="1" customHeight="1" spans="1:10">
      <c r="A674" s="75" t="s">
        <v>333</v>
      </c>
      <c r="B674" s="7">
        <v>14</v>
      </c>
      <c r="C674" s="7" t="s">
        <v>731</v>
      </c>
      <c r="D674" s="7">
        <v>2</v>
      </c>
      <c r="E674" s="33" t="s">
        <v>13</v>
      </c>
      <c r="F674" s="6">
        <v>3604260106185</v>
      </c>
      <c r="G674" s="29">
        <v>700</v>
      </c>
      <c r="H674" s="29"/>
      <c r="I674" s="29">
        <f t="shared" si="12"/>
        <v>700</v>
      </c>
      <c r="J674" s="8"/>
    </row>
    <row r="675" s="60" customFormat="1" customHeight="1" spans="1:10">
      <c r="A675" s="75" t="s">
        <v>333</v>
      </c>
      <c r="B675" s="7">
        <v>15</v>
      </c>
      <c r="C675" s="7" t="s">
        <v>732</v>
      </c>
      <c r="D675" s="7">
        <v>3</v>
      </c>
      <c r="E675" s="33" t="s">
        <v>13</v>
      </c>
      <c r="F675" s="6">
        <v>3604260106187</v>
      </c>
      <c r="G675" s="29">
        <v>1350</v>
      </c>
      <c r="H675" s="29"/>
      <c r="I675" s="29">
        <f t="shared" si="12"/>
        <v>1350</v>
      </c>
      <c r="J675" s="8"/>
    </row>
    <row r="676" s="60" customFormat="1" customHeight="1" spans="1:10">
      <c r="A676" s="75" t="s">
        <v>333</v>
      </c>
      <c r="B676" s="7">
        <v>16</v>
      </c>
      <c r="C676" s="7" t="s">
        <v>733</v>
      </c>
      <c r="D676" s="7">
        <v>3</v>
      </c>
      <c r="E676" s="33" t="s">
        <v>13</v>
      </c>
      <c r="F676" s="6">
        <v>3604260106188</v>
      </c>
      <c r="G676" s="29">
        <v>1260</v>
      </c>
      <c r="H676" s="29"/>
      <c r="I676" s="29">
        <f t="shared" si="12"/>
        <v>1260</v>
      </c>
      <c r="J676" s="8"/>
    </row>
    <row r="677" s="60" customFormat="1" customHeight="1" spans="1:10">
      <c r="A677" s="75" t="s">
        <v>333</v>
      </c>
      <c r="B677" s="7">
        <v>17</v>
      </c>
      <c r="C677" s="7" t="s">
        <v>734</v>
      </c>
      <c r="D677" s="7">
        <v>2</v>
      </c>
      <c r="E677" s="33" t="s">
        <v>13</v>
      </c>
      <c r="F677" s="6">
        <v>3604260106189</v>
      </c>
      <c r="G677" s="29">
        <v>840</v>
      </c>
      <c r="H677" s="29"/>
      <c r="I677" s="29">
        <f t="shared" si="12"/>
        <v>840</v>
      </c>
      <c r="J677" s="8"/>
    </row>
    <row r="678" s="60" customFormat="1" customHeight="1" spans="1:10">
      <c r="A678" s="75" t="s">
        <v>333</v>
      </c>
      <c r="B678" s="7">
        <v>18</v>
      </c>
      <c r="C678" s="7" t="s">
        <v>735</v>
      </c>
      <c r="D678" s="7">
        <v>2</v>
      </c>
      <c r="E678" s="33" t="s">
        <v>13</v>
      </c>
      <c r="F678" s="6">
        <v>3604260106126</v>
      </c>
      <c r="G678" s="29">
        <v>840</v>
      </c>
      <c r="H678" s="29"/>
      <c r="I678" s="29">
        <f t="shared" si="12"/>
        <v>840</v>
      </c>
      <c r="J678" s="8"/>
    </row>
    <row r="679" s="60" customFormat="1" customHeight="1" spans="1:10">
      <c r="A679" s="75" t="s">
        <v>333</v>
      </c>
      <c r="B679" s="7">
        <v>19</v>
      </c>
      <c r="C679" s="7" t="s">
        <v>736</v>
      </c>
      <c r="D679" s="7">
        <v>3</v>
      </c>
      <c r="E679" s="33" t="s">
        <v>13</v>
      </c>
      <c r="F679" s="6">
        <v>36042609017</v>
      </c>
      <c r="G679" s="29">
        <v>1260</v>
      </c>
      <c r="H679" s="29"/>
      <c r="I679" s="29">
        <f t="shared" si="12"/>
        <v>1260</v>
      </c>
      <c r="J679" s="8"/>
    </row>
    <row r="680" s="60" customFormat="1" customHeight="1" spans="1:10">
      <c r="A680" s="75" t="s">
        <v>333</v>
      </c>
      <c r="B680" s="7">
        <v>20</v>
      </c>
      <c r="C680" s="7" t="s">
        <v>737</v>
      </c>
      <c r="D680" s="7">
        <v>4</v>
      </c>
      <c r="E680" s="33" t="s">
        <v>13</v>
      </c>
      <c r="F680" s="6">
        <v>3604260106201</v>
      </c>
      <c r="G680" s="29">
        <v>1680</v>
      </c>
      <c r="H680" s="29"/>
      <c r="I680" s="29">
        <f t="shared" si="12"/>
        <v>1680</v>
      </c>
      <c r="J680" s="8"/>
    </row>
    <row r="681" s="60" customFormat="1" customHeight="1" spans="1:10">
      <c r="A681" s="75" t="s">
        <v>333</v>
      </c>
      <c r="B681" s="7">
        <v>21</v>
      </c>
      <c r="C681" s="7" t="s">
        <v>738</v>
      </c>
      <c r="D681" s="7">
        <v>2</v>
      </c>
      <c r="E681" s="33" t="s">
        <v>13</v>
      </c>
      <c r="F681" s="6">
        <v>3604260106210</v>
      </c>
      <c r="G681" s="29">
        <v>820</v>
      </c>
      <c r="H681" s="29"/>
      <c r="I681" s="29">
        <f t="shared" si="12"/>
        <v>820</v>
      </c>
      <c r="J681" s="8"/>
    </row>
    <row r="682" s="60" customFormat="1" customHeight="1" spans="1:10">
      <c r="A682" s="75" t="s">
        <v>333</v>
      </c>
      <c r="B682" s="7">
        <v>22</v>
      </c>
      <c r="C682" s="7" t="s">
        <v>739</v>
      </c>
      <c r="D682" s="7">
        <v>2</v>
      </c>
      <c r="E682" s="33" t="s">
        <v>13</v>
      </c>
      <c r="F682" s="6">
        <v>3604260106215</v>
      </c>
      <c r="G682" s="29">
        <v>800</v>
      </c>
      <c r="H682" s="29"/>
      <c r="I682" s="29">
        <f t="shared" ref="I682:I736" si="13">SUM(G682:H682)</f>
        <v>800</v>
      </c>
      <c r="J682" s="8"/>
    </row>
    <row r="683" s="60" customFormat="1" customHeight="1" spans="1:10">
      <c r="A683" s="75" t="s">
        <v>333</v>
      </c>
      <c r="B683" s="7">
        <v>23</v>
      </c>
      <c r="C683" s="7" t="s">
        <v>740</v>
      </c>
      <c r="D683" s="7">
        <v>4</v>
      </c>
      <c r="E683" s="33" t="s">
        <v>13</v>
      </c>
      <c r="F683" s="6">
        <v>3604260106218</v>
      </c>
      <c r="G683" s="29">
        <v>1560</v>
      </c>
      <c r="H683" s="29"/>
      <c r="I683" s="29">
        <f t="shared" si="13"/>
        <v>1560</v>
      </c>
      <c r="J683" s="8"/>
    </row>
    <row r="684" s="60" customFormat="1" customHeight="1" spans="1:10">
      <c r="A684" s="75" t="s">
        <v>333</v>
      </c>
      <c r="B684" s="7">
        <v>24</v>
      </c>
      <c r="C684" s="7" t="s">
        <v>741</v>
      </c>
      <c r="D684" s="7">
        <v>1</v>
      </c>
      <c r="E684" s="33" t="s">
        <v>13</v>
      </c>
      <c r="F684" s="6">
        <v>3604260106240</v>
      </c>
      <c r="G684" s="29">
        <v>330</v>
      </c>
      <c r="H684" s="29"/>
      <c r="I684" s="29">
        <f t="shared" si="13"/>
        <v>330</v>
      </c>
      <c r="J684" s="8"/>
    </row>
    <row r="685" s="60" customFormat="1" customHeight="1" spans="1:10">
      <c r="A685" s="75" t="s">
        <v>333</v>
      </c>
      <c r="B685" s="7">
        <v>25</v>
      </c>
      <c r="C685" s="7" t="s">
        <v>742</v>
      </c>
      <c r="D685" s="7">
        <v>1</v>
      </c>
      <c r="E685" s="33" t="s">
        <v>52</v>
      </c>
      <c r="F685" s="6">
        <v>3604260106047</v>
      </c>
      <c r="G685" s="29">
        <v>550</v>
      </c>
      <c r="H685" s="29"/>
      <c r="I685" s="29">
        <f t="shared" si="13"/>
        <v>550</v>
      </c>
      <c r="J685" s="8"/>
    </row>
    <row r="686" s="60" customFormat="1" customHeight="1" spans="1:10">
      <c r="A686" s="75" t="s">
        <v>333</v>
      </c>
      <c r="B686" s="7">
        <v>26</v>
      </c>
      <c r="C686" s="7" t="s">
        <v>743</v>
      </c>
      <c r="D686" s="7">
        <v>1</v>
      </c>
      <c r="E686" s="33" t="s">
        <v>52</v>
      </c>
      <c r="F686" s="6">
        <v>3604260106116</v>
      </c>
      <c r="G686" s="29">
        <v>550</v>
      </c>
      <c r="H686" s="29"/>
      <c r="I686" s="29">
        <f t="shared" si="13"/>
        <v>550</v>
      </c>
      <c r="J686" s="8"/>
    </row>
    <row r="687" s="60" customFormat="1" customHeight="1" spans="1:10">
      <c r="A687" s="75" t="s">
        <v>333</v>
      </c>
      <c r="B687" s="7">
        <v>27</v>
      </c>
      <c r="C687" s="7" t="s">
        <v>744</v>
      </c>
      <c r="D687" s="7">
        <v>1</v>
      </c>
      <c r="E687" s="33" t="s">
        <v>52</v>
      </c>
      <c r="F687" s="6">
        <v>3604260106127</v>
      </c>
      <c r="G687" s="29">
        <v>550</v>
      </c>
      <c r="H687" s="29"/>
      <c r="I687" s="29">
        <f t="shared" si="13"/>
        <v>550</v>
      </c>
      <c r="J687" s="8"/>
    </row>
    <row r="688" s="60" customFormat="1" customHeight="1" spans="1:10">
      <c r="A688" s="75" t="s">
        <v>333</v>
      </c>
      <c r="B688" s="7">
        <v>28</v>
      </c>
      <c r="C688" s="7" t="s">
        <v>745</v>
      </c>
      <c r="D688" s="7">
        <v>3</v>
      </c>
      <c r="E688" s="33" t="s">
        <v>52</v>
      </c>
      <c r="F688" s="6">
        <v>3604260106151</v>
      </c>
      <c r="G688" s="29">
        <v>1470</v>
      </c>
      <c r="H688" s="29"/>
      <c r="I688" s="29">
        <f t="shared" si="13"/>
        <v>1470</v>
      </c>
      <c r="J688" s="8"/>
    </row>
    <row r="689" s="60" customFormat="1" customHeight="1" spans="1:10">
      <c r="A689" s="75" t="s">
        <v>333</v>
      </c>
      <c r="B689" s="7">
        <v>29</v>
      </c>
      <c r="C689" s="7" t="s">
        <v>746</v>
      </c>
      <c r="D689" s="7">
        <v>2</v>
      </c>
      <c r="E689" s="33" t="s">
        <v>52</v>
      </c>
      <c r="F689" s="6">
        <v>3604260106167</v>
      </c>
      <c r="G689" s="29">
        <v>1000</v>
      </c>
      <c r="H689" s="29"/>
      <c r="I689" s="29">
        <f t="shared" si="13"/>
        <v>1000</v>
      </c>
      <c r="J689" s="8"/>
    </row>
    <row r="690" s="60" customFormat="1" customHeight="1" spans="1:10">
      <c r="A690" s="75" t="s">
        <v>333</v>
      </c>
      <c r="B690" s="7">
        <v>30</v>
      </c>
      <c r="C690" s="7" t="s">
        <v>747</v>
      </c>
      <c r="D690" s="7">
        <v>1</v>
      </c>
      <c r="E690" s="33" t="s">
        <v>52</v>
      </c>
      <c r="F690" s="6">
        <v>3604260106168</v>
      </c>
      <c r="G690" s="29">
        <v>550</v>
      </c>
      <c r="H690" s="29"/>
      <c r="I690" s="29">
        <f t="shared" si="13"/>
        <v>550</v>
      </c>
      <c r="J690" s="8"/>
    </row>
    <row r="691" s="60" customFormat="1" customHeight="1" spans="1:10">
      <c r="A691" s="75" t="s">
        <v>333</v>
      </c>
      <c r="B691" s="7">
        <v>31</v>
      </c>
      <c r="C691" s="7" t="s">
        <v>748</v>
      </c>
      <c r="D691" s="7">
        <v>2</v>
      </c>
      <c r="E691" s="33" t="s">
        <v>52</v>
      </c>
      <c r="F691" s="6">
        <v>3604260106173</v>
      </c>
      <c r="G691" s="29">
        <v>1020</v>
      </c>
      <c r="H691" s="29"/>
      <c r="I691" s="29">
        <f t="shared" si="13"/>
        <v>1020</v>
      </c>
      <c r="J691" s="8"/>
    </row>
    <row r="692" s="60" customFormat="1" customHeight="1" spans="1:10">
      <c r="A692" s="75" t="s">
        <v>333</v>
      </c>
      <c r="B692" s="7">
        <v>32</v>
      </c>
      <c r="C692" s="7" t="s">
        <v>749</v>
      </c>
      <c r="D692" s="7">
        <v>2</v>
      </c>
      <c r="E692" s="33" t="s">
        <v>52</v>
      </c>
      <c r="F692" s="6">
        <v>3604260106174</v>
      </c>
      <c r="G692" s="29">
        <v>1000</v>
      </c>
      <c r="H692" s="29"/>
      <c r="I692" s="29">
        <f t="shared" si="13"/>
        <v>1000</v>
      </c>
      <c r="J692" s="8"/>
    </row>
    <row r="693" s="60" customFormat="1" customHeight="1" spans="1:10">
      <c r="A693" s="75" t="s">
        <v>333</v>
      </c>
      <c r="B693" s="7">
        <v>33</v>
      </c>
      <c r="C693" s="7" t="s">
        <v>750</v>
      </c>
      <c r="D693" s="7">
        <v>1</v>
      </c>
      <c r="E693" s="33" t="s">
        <v>52</v>
      </c>
      <c r="F693" s="6">
        <v>3604260106179</v>
      </c>
      <c r="G693" s="29">
        <v>550</v>
      </c>
      <c r="H693" s="29"/>
      <c r="I693" s="29">
        <f t="shared" si="13"/>
        <v>550</v>
      </c>
      <c r="J693" s="8"/>
    </row>
    <row r="694" s="60" customFormat="1" customHeight="1" spans="1:10">
      <c r="A694" s="75" t="s">
        <v>333</v>
      </c>
      <c r="B694" s="7">
        <v>34</v>
      </c>
      <c r="C694" s="7" t="s">
        <v>751</v>
      </c>
      <c r="D694" s="7">
        <v>1</v>
      </c>
      <c r="E694" s="33" t="s">
        <v>52</v>
      </c>
      <c r="F694" s="6">
        <v>3604260106198</v>
      </c>
      <c r="G694" s="29">
        <v>550</v>
      </c>
      <c r="H694" s="29"/>
      <c r="I694" s="29">
        <f t="shared" si="13"/>
        <v>550</v>
      </c>
      <c r="J694" s="8"/>
    </row>
    <row r="695" s="60" customFormat="1" customHeight="1" spans="1:10">
      <c r="A695" s="75" t="s">
        <v>333</v>
      </c>
      <c r="B695" s="7">
        <v>35</v>
      </c>
      <c r="C695" s="7" t="s">
        <v>752</v>
      </c>
      <c r="D695" s="7">
        <v>2</v>
      </c>
      <c r="E695" s="33" t="s">
        <v>52</v>
      </c>
      <c r="F695" s="6">
        <v>3604260106199</v>
      </c>
      <c r="G695" s="29">
        <v>1100</v>
      </c>
      <c r="H695" s="29"/>
      <c r="I695" s="29">
        <f t="shared" si="13"/>
        <v>1100</v>
      </c>
      <c r="J695" s="8"/>
    </row>
    <row r="696" s="60" customFormat="1" customHeight="1" spans="1:10">
      <c r="A696" s="75" t="s">
        <v>333</v>
      </c>
      <c r="B696" s="7">
        <v>36</v>
      </c>
      <c r="C696" s="11" t="s">
        <v>753</v>
      </c>
      <c r="D696" s="11">
        <v>2</v>
      </c>
      <c r="E696" s="11" t="s">
        <v>52</v>
      </c>
      <c r="F696" s="6">
        <v>3604260102377</v>
      </c>
      <c r="G696" s="29">
        <v>1100</v>
      </c>
      <c r="H696" s="29"/>
      <c r="I696" s="29">
        <f t="shared" si="13"/>
        <v>1100</v>
      </c>
      <c r="J696" s="8"/>
    </row>
    <row r="697" s="60" customFormat="1" customHeight="1" spans="1:10">
      <c r="A697" s="75" t="s">
        <v>333</v>
      </c>
      <c r="B697" s="7">
        <v>37</v>
      </c>
      <c r="C697" s="7" t="s">
        <v>754</v>
      </c>
      <c r="D697" s="7">
        <v>3</v>
      </c>
      <c r="E697" s="11" t="s">
        <v>52</v>
      </c>
      <c r="F697" s="6">
        <v>3604260106221</v>
      </c>
      <c r="G697" s="29">
        <v>1350</v>
      </c>
      <c r="H697" s="29"/>
      <c r="I697" s="29">
        <f t="shared" si="13"/>
        <v>1350</v>
      </c>
      <c r="J697" s="8"/>
    </row>
    <row r="698" s="60" customFormat="1" customHeight="1" spans="1:10">
      <c r="A698" s="75" t="s">
        <v>333</v>
      </c>
      <c r="B698" s="7">
        <v>38</v>
      </c>
      <c r="C698" s="11" t="s">
        <v>755</v>
      </c>
      <c r="D698" s="11">
        <v>3</v>
      </c>
      <c r="E698" s="11" t="s">
        <v>52</v>
      </c>
      <c r="F698" s="6">
        <v>3604260106224</v>
      </c>
      <c r="G698" s="29">
        <v>1380</v>
      </c>
      <c r="H698" s="29"/>
      <c r="I698" s="29">
        <f t="shared" si="13"/>
        <v>1380</v>
      </c>
      <c r="J698" s="8"/>
    </row>
    <row r="699" s="60" customFormat="1" customHeight="1" spans="1:10">
      <c r="A699" s="75" t="s">
        <v>333</v>
      </c>
      <c r="B699" s="7">
        <v>39</v>
      </c>
      <c r="C699" s="11" t="s">
        <v>756</v>
      </c>
      <c r="D699" s="11">
        <v>4</v>
      </c>
      <c r="E699" s="11" t="s">
        <v>52</v>
      </c>
      <c r="F699" s="6">
        <v>3604260106229</v>
      </c>
      <c r="G699" s="29">
        <v>2200</v>
      </c>
      <c r="H699" s="29"/>
      <c r="I699" s="29">
        <f t="shared" si="13"/>
        <v>2200</v>
      </c>
      <c r="J699" s="8"/>
    </row>
    <row r="700" s="60" customFormat="1" customHeight="1" spans="1:10">
      <c r="A700" s="75" t="s">
        <v>333</v>
      </c>
      <c r="B700" s="7">
        <v>40</v>
      </c>
      <c r="C700" s="11" t="s">
        <v>757</v>
      </c>
      <c r="D700" s="11">
        <v>1</v>
      </c>
      <c r="E700" s="11" t="s">
        <v>52</v>
      </c>
      <c r="F700" s="6">
        <v>3604260106232</v>
      </c>
      <c r="G700" s="29">
        <v>550</v>
      </c>
      <c r="H700" s="29"/>
      <c r="I700" s="29">
        <f t="shared" si="13"/>
        <v>550</v>
      </c>
      <c r="J700" s="8"/>
    </row>
    <row r="701" s="60" customFormat="1" customHeight="1" spans="1:10">
      <c r="A701" s="75" t="s">
        <v>333</v>
      </c>
      <c r="B701" s="7">
        <v>41</v>
      </c>
      <c r="C701" s="56" t="s">
        <v>758</v>
      </c>
      <c r="D701" s="57">
        <v>1</v>
      </c>
      <c r="E701" s="59" t="s">
        <v>52</v>
      </c>
      <c r="F701" s="6">
        <v>36042603132</v>
      </c>
      <c r="G701" s="29">
        <v>550</v>
      </c>
      <c r="H701" s="29"/>
      <c r="I701" s="29">
        <f t="shared" si="13"/>
        <v>550</v>
      </c>
      <c r="J701" s="8"/>
    </row>
    <row r="702" s="60" customFormat="1" customHeight="1" spans="1:10">
      <c r="A702" s="75" t="s">
        <v>333</v>
      </c>
      <c r="B702" s="7">
        <v>42</v>
      </c>
      <c r="C702" s="56" t="s">
        <v>759</v>
      </c>
      <c r="D702" s="57">
        <v>4</v>
      </c>
      <c r="E702" s="59" t="s">
        <v>52</v>
      </c>
      <c r="F702" s="6">
        <v>3604260106233</v>
      </c>
      <c r="G702" s="29">
        <v>2000</v>
      </c>
      <c r="H702" s="29"/>
      <c r="I702" s="29">
        <f t="shared" si="13"/>
        <v>2000</v>
      </c>
      <c r="J702" s="8"/>
    </row>
    <row r="703" s="60" customFormat="1" customHeight="1" spans="1:10">
      <c r="A703" s="75" t="s">
        <v>333</v>
      </c>
      <c r="B703" s="7">
        <v>43</v>
      </c>
      <c r="C703" s="56" t="s">
        <v>760</v>
      </c>
      <c r="D703" s="57">
        <v>1</v>
      </c>
      <c r="E703" s="59" t="s">
        <v>52</v>
      </c>
      <c r="F703" s="6">
        <v>3604260106234</v>
      </c>
      <c r="G703" s="29">
        <v>550</v>
      </c>
      <c r="H703" s="29"/>
      <c r="I703" s="29">
        <f t="shared" si="13"/>
        <v>550</v>
      </c>
      <c r="J703" s="8"/>
    </row>
    <row r="704" s="60" customFormat="1" customHeight="1" spans="1:10">
      <c r="A704" s="75" t="s">
        <v>333</v>
      </c>
      <c r="B704" s="7">
        <v>44</v>
      </c>
      <c r="C704" s="56" t="s">
        <v>761</v>
      </c>
      <c r="D704" s="57">
        <v>1</v>
      </c>
      <c r="E704" s="59" t="s">
        <v>52</v>
      </c>
      <c r="F704" s="6">
        <v>3604260106235</v>
      </c>
      <c r="G704" s="29">
        <v>550</v>
      </c>
      <c r="H704" s="29"/>
      <c r="I704" s="29">
        <f t="shared" si="13"/>
        <v>550</v>
      </c>
      <c r="J704" s="8"/>
    </row>
    <row r="705" s="60" customFormat="1" customHeight="1" spans="1:10">
      <c r="A705" s="75" t="s">
        <v>333</v>
      </c>
      <c r="B705" s="7">
        <v>45</v>
      </c>
      <c r="C705" s="56" t="s">
        <v>762</v>
      </c>
      <c r="D705" s="57">
        <v>4</v>
      </c>
      <c r="E705" s="59" t="s">
        <v>52</v>
      </c>
      <c r="F705" s="6">
        <v>3604260106236</v>
      </c>
      <c r="G705" s="29">
        <v>1920</v>
      </c>
      <c r="H705" s="29"/>
      <c r="I705" s="29">
        <f t="shared" si="13"/>
        <v>1920</v>
      </c>
      <c r="J705" s="8"/>
    </row>
    <row r="706" s="60" customFormat="1" customHeight="1" spans="1:10">
      <c r="A706" s="75" t="s">
        <v>333</v>
      </c>
      <c r="B706" s="7">
        <v>46</v>
      </c>
      <c r="C706" s="56" t="s">
        <v>763</v>
      </c>
      <c r="D706" s="57">
        <v>1</v>
      </c>
      <c r="E706" s="59" t="s">
        <v>52</v>
      </c>
      <c r="F706" s="6">
        <v>3604260106237</v>
      </c>
      <c r="G706" s="29">
        <v>550</v>
      </c>
      <c r="H706" s="29"/>
      <c r="I706" s="29">
        <f t="shared" si="13"/>
        <v>550</v>
      </c>
      <c r="J706" s="8"/>
    </row>
    <row r="707" s="60" customFormat="1" customHeight="1" spans="1:10">
      <c r="A707" s="75" t="s">
        <v>333</v>
      </c>
      <c r="B707" s="7">
        <v>47</v>
      </c>
      <c r="C707" s="56" t="s">
        <v>764</v>
      </c>
      <c r="D707" s="57">
        <v>2</v>
      </c>
      <c r="E707" s="59" t="s">
        <v>52</v>
      </c>
      <c r="F707" s="6">
        <v>3604260106239</v>
      </c>
      <c r="G707" s="29">
        <v>1000</v>
      </c>
      <c r="H707" s="29"/>
      <c r="I707" s="29">
        <f t="shared" si="13"/>
        <v>1000</v>
      </c>
      <c r="J707" s="8"/>
    </row>
    <row r="708" s="60" customFormat="1" customHeight="1" spans="1:10">
      <c r="A708" s="75" t="s">
        <v>333</v>
      </c>
      <c r="B708" s="7">
        <v>48</v>
      </c>
      <c r="C708" s="7" t="s">
        <v>765</v>
      </c>
      <c r="D708" s="7">
        <v>1</v>
      </c>
      <c r="E708" s="33" t="s">
        <v>79</v>
      </c>
      <c r="F708" s="6">
        <v>3604260106005</v>
      </c>
      <c r="G708" s="29">
        <v>765</v>
      </c>
      <c r="H708" s="29"/>
      <c r="I708" s="29">
        <f t="shared" si="13"/>
        <v>765</v>
      </c>
      <c r="J708" s="8"/>
    </row>
    <row r="709" s="60" customFormat="1" customHeight="1" spans="1:10">
      <c r="A709" s="75" t="s">
        <v>333</v>
      </c>
      <c r="B709" s="7">
        <v>49</v>
      </c>
      <c r="C709" s="7" t="s">
        <v>766</v>
      </c>
      <c r="D709" s="7">
        <v>1</v>
      </c>
      <c r="E709" s="33" t="s">
        <v>79</v>
      </c>
      <c r="F709" s="6">
        <v>3604260106025</v>
      </c>
      <c r="G709" s="29">
        <v>765</v>
      </c>
      <c r="H709" s="29"/>
      <c r="I709" s="29">
        <f t="shared" si="13"/>
        <v>765</v>
      </c>
      <c r="J709" s="8"/>
    </row>
    <row r="710" s="60" customFormat="1" customHeight="1" spans="1:10">
      <c r="A710" s="75" t="s">
        <v>333</v>
      </c>
      <c r="B710" s="7">
        <v>50</v>
      </c>
      <c r="C710" s="7" t="s">
        <v>767</v>
      </c>
      <c r="D710" s="7">
        <v>1</v>
      </c>
      <c r="E710" s="33" t="s">
        <v>79</v>
      </c>
      <c r="F710" s="6">
        <v>3604260106065</v>
      </c>
      <c r="G710" s="29">
        <v>765</v>
      </c>
      <c r="H710" s="29"/>
      <c r="I710" s="29">
        <f t="shared" si="13"/>
        <v>765</v>
      </c>
      <c r="J710" s="8"/>
    </row>
    <row r="711" s="60" customFormat="1" customHeight="1" spans="1:10">
      <c r="A711" s="75" t="s">
        <v>333</v>
      </c>
      <c r="B711" s="7">
        <v>51</v>
      </c>
      <c r="C711" s="7" t="s">
        <v>768</v>
      </c>
      <c r="D711" s="7">
        <v>1</v>
      </c>
      <c r="E711" s="33" t="s">
        <v>79</v>
      </c>
      <c r="F711" s="6">
        <v>3604260106085</v>
      </c>
      <c r="G711" s="29">
        <v>765</v>
      </c>
      <c r="H711" s="29"/>
      <c r="I711" s="29">
        <f t="shared" si="13"/>
        <v>765</v>
      </c>
      <c r="J711" s="8"/>
    </row>
    <row r="712" s="60" customFormat="1" customHeight="1" spans="1:10">
      <c r="A712" s="75" t="s">
        <v>333</v>
      </c>
      <c r="B712" s="7">
        <v>52</v>
      </c>
      <c r="C712" s="7" t="s">
        <v>769</v>
      </c>
      <c r="D712" s="7">
        <v>1</v>
      </c>
      <c r="E712" s="33" t="s">
        <v>79</v>
      </c>
      <c r="F712" s="6">
        <v>3604260106098</v>
      </c>
      <c r="G712" s="29">
        <v>765</v>
      </c>
      <c r="H712" s="29"/>
      <c r="I712" s="29">
        <f t="shared" si="13"/>
        <v>765</v>
      </c>
      <c r="J712" s="8"/>
    </row>
    <row r="713" s="60" customFormat="1" customHeight="1" spans="1:10">
      <c r="A713" s="75" t="s">
        <v>333</v>
      </c>
      <c r="B713" s="7">
        <v>53</v>
      </c>
      <c r="C713" s="7" t="s">
        <v>770</v>
      </c>
      <c r="D713" s="7">
        <v>2</v>
      </c>
      <c r="E713" s="33" t="s">
        <v>79</v>
      </c>
      <c r="F713" s="7" t="s">
        <v>771</v>
      </c>
      <c r="G713" s="29">
        <v>1530</v>
      </c>
      <c r="H713" s="29"/>
      <c r="I713" s="29">
        <f t="shared" si="13"/>
        <v>1530</v>
      </c>
      <c r="J713" s="8"/>
    </row>
    <row r="714" s="60" customFormat="1" customHeight="1" spans="1:10">
      <c r="A714" s="75" t="s">
        <v>333</v>
      </c>
      <c r="B714" s="7">
        <v>54</v>
      </c>
      <c r="C714" s="7" t="s">
        <v>772</v>
      </c>
      <c r="D714" s="7">
        <v>1</v>
      </c>
      <c r="E714" s="33" t="s">
        <v>79</v>
      </c>
      <c r="F714" s="6">
        <v>3604260106141</v>
      </c>
      <c r="G714" s="29">
        <v>765</v>
      </c>
      <c r="H714" s="29"/>
      <c r="I714" s="29">
        <f t="shared" si="13"/>
        <v>765</v>
      </c>
      <c r="J714" s="8"/>
    </row>
    <row r="715" s="60" customFormat="1" customHeight="1" spans="1:10">
      <c r="A715" s="75" t="s">
        <v>333</v>
      </c>
      <c r="B715" s="7">
        <v>55</v>
      </c>
      <c r="C715" s="7" t="s">
        <v>773</v>
      </c>
      <c r="D715" s="7">
        <v>4</v>
      </c>
      <c r="E715" s="33" t="s">
        <v>79</v>
      </c>
      <c r="F715" s="6">
        <v>3604260106142</v>
      </c>
      <c r="G715" s="29">
        <v>3060</v>
      </c>
      <c r="H715" s="29"/>
      <c r="I715" s="29">
        <f t="shared" si="13"/>
        <v>3060</v>
      </c>
      <c r="J715" s="8"/>
    </row>
    <row r="716" s="60" customFormat="1" customHeight="1" spans="1:10">
      <c r="A716" s="75" t="s">
        <v>333</v>
      </c>
      <c r="B716" s="7">
        <v>56</v>
      </c>
      <c r="C716" s="7" t="s">
        <v>774</v>
      </c>
      <c r="D716" s="7">
        <v>1</v>
      </c>
      <c r="E716" s="33" t="s">
        <v>79</v>
      </c>
      <c r="F716" s="6">
        <v>3604260106148</v>
      </c>
      <c r="G716" s="29">
        <v>765</v>
      </c>
      <c r="H716" s="29"/>
      <c r="I716" s="29">
        <f t="shared" si="13"/>
        <v>765</v>
      </c>
      <c r="J716" s="8"/>
    </row>
    <row r="717" s="60" customFormat="1" customHeight="1" spans="1:10">
      <c r="A717" s="75" t="s">
        <v>333</v>
      </c>
      <c r="B717" s="7">
        <v>57</v>
      </c>
      <c r="C717" s="7" t="s">
        <v>775</v>
      </c>
      <c r="D717" s="7">
        <v>1</v>
      </c>
      <c r="E717" s="33" t="s">
        <v>79</v>
      </c>
      <c r="F717" s="6">
        <v>3604260106165</v>
      </c>
      <c r="G717" s="29">
        <v>765</v>
      </c>
      <c r="H717" s="29"/>
      <c r="I717" s="29">
        <f t="shared" si="13"/>
        <v>765</v>
      </c>
      <c r="J717" s="8"/>
    </row>
    <row r="718" s="60" customFormat="1" customHeight="1" spans="1:10">
      <c r="A718" s="75" t="s">
        <v>333</v>
      </c>
      <c r="B718" s="7">
        <v>58</v>
      </c>
      <c r="C718" s="7" t="s">
        <v>776</v>
      </c>
      <c r="D718" s="7">
        <v>1</v>
      </c>
      <c r="E718" s="33" t="s">
        <v>79</v>
      </c>
      <c r="F718" s="6">
        <v>3604260106175</v>
      </c>
      <c r="G718" s="29">
        <v>765</v>
      </c>
      <c r="H718" s="29"/>
      <c r="I718" s="29">
        <f t="shared" si="13"/>
        <v>765</v>
      </c>
      <c r="J718" s="8"/>
    </row>
    <row r="719" s="60" customFormat="1" customHeight="1" spans="1:10">
      <c r="A719" s="75" t="s">
        <v>333</v>
      </c>
      <c r="B719" s="7">
        <v>59</v>
      </c>
      <c r="C719" s="7" t="s">
        <v>777</v>
      </c>
      <c r="D719" s="7">
        <v>1</v>
      </c>
      <c r="E719" s="33" t="s">
        <v>79</v>
      </c>
      <c r="F719" s="6">
        <v>3604260106217</v>
      </c>
      <c r="G719" s="29">
        <v>765</v>
      </c>
      <c r="H719" s="29"/>
      <c r="I719" s="29">
        <f t="shared" si="13"/>
        <v>765</v>
      </c>
      <c r="J719" s="8"/>
    </row>
    <row r="720" s="60" customFormat="1" customHeight="1" spans="1:10">
      <c r="A720" s="75" t="s">
        <v>333</v>
      </c>
      <c r="B720" s="7">
        <v>60</v>
      </c>
      <c r="C720" s="7" t="s">
        <v>778</v>
      </c>
      <c r="D720" s="7">
        <v>1</v>
      </c>
      <c r="E720" s="33" t="s">
        <v>79</v>
      </c>
      <c r="F720" s="6">
        <v>36042610021</v>
      </c>
      <c r="G720" s="29">
        <v>765</v>
      </c>
      <c r="H720" s="29"/>
      <c r="I720" s="29">
        <f t="shared" si="13"/>
        <v>765</v>
      </c>
      <c r="J720" s="8"/>
    </row>
    <row r="721" s="60" customFormat="1" customHeight="1" spans="1:10">
      <c r="A721" s="75" t="s">
        <v>333</v>
      </c>
      <c r="B721" s="7">
        <v>61</v>
      </c>
      <c r="C721" s="7" t="s">
        <v>779</v>
      </c>
      <c r="D721" s="7">
        <v>2</v>
      </c>
      <c r="E721" s="33" t="s">
        <v>79</v>
      </c>
      <c r="F721" s="6">
        <v>3604260106225</v>
      </c>
      <c r="G721" s="29">
        <v>1530</v>
      </c>
      <c r="H721" s="29"/>
      <c r="I721" s="29">
        <f t="shared" si="13"/>
        <v>1530</v>
      </c>
      <c r="J721" s="8"/>
    </row>
    <row r="722" s="60" customFormat="1" customHeight="1" spans="1:10">
      <c r="A722" s="75" t="s">
        <v>333</v>
      </c>
      <c r="B722" s="7">
        <v>62</v>
      </c>
      <c r="C722" s="7" t="s">
        <v>780</v>
      </c>
      <c r="D722" s="7">
        <v>1</v>
      </c>
      <c r="E722" s="33" t="s">
        <v>79</v>
      </c>
      <c r="F722" s="6">
        <v>3604260106101</v>
      </c>
      <c r="G722" s="29">
        <v>765</v>
      </c>
      <c r="H722" s="29"/>
      <c r="I722" s="29">
        <f t="shared" si="13"/>
        <v>765</v>
      </c>
      <c r="J722" s="8"/>
    </row>
    <row r="723" s="60" customFormat="1" customHeight="1" spans="1:10">
      <c r="A723" s="75" t="s">
        <v>333</v>
      </c>
      <c r="B723" s="7">
        <v>1</v>
      </c>
      <c r="C723" s="7" t="s">
        <v>781</v>
      </c>
      <c r="D723" s="7">
        <v>2</v>
      </c>
      <c r="E723" s="6" t="s">
        <v>13</v>
      </c>
      <c r="F723" s="6">
        <v>3604260107024</v>
      </c>
      <c r="G723" s="29">
        <v>810</v>
      </c>
      <c r="H723" s="29"/>
      <c r="I723" s="29">
        <f t="shared" si="13"/>
        <v>810</v>
      </c>
      <c r="J723" s="74"/>
    </row>
    <row r="724" s="60" customFormat="1" customHeight="1" spans="1:10">
      <c r="A724" s="75" t="s">
        <v>333</v>
      </c>
      <c r="B724" s="7">
        <v>2</v>
      </c>
      <c r="C724" s="7" t="s">
        <v>782</v>
      </c>
      <c r="D724" s="7">
        <v>1</v>
      </c>
      <c r="E724" s="6" t="s">
        <v>13</v>
      </c>
      <c r="F724" s="6">
        <v>3604260107032</v>
      </c>
      <c r="G724" s="29">
        <v>420</v>
      </c>
      <c r="H724" s="29"/>
      <c r="I724" s="29">
        <f t="shared" si="13"/>
        <v>420</v>
      </c>
      <c r="J724" s="74"/>
    </row>
    <row r="725" s="60" customFormat="1" customHeight="1" spans="1:10">
      <c r="A725" s="75" t="s">
        <v>333</v>
      </c>
      <c r="B725" s="7">
        <v>3</v>
      </c>
      <c r="C725" s="7" t="s">
        <v>783</v>
      </c>
      <c r="D725" s="7">
        <v>3</v>
      </c>
      <c r="E725" s="7" t="s">
        <v>13</v>
      </c>
      <c r="F725" s="6">
        <v>3604260107033</v>
      </c>
      <c r="G725" s="29">
        <v>1020</v>
      </c>
      <c r="H725" s="29"/>
      <c r="I725" s="29">
        <f t="shared" si="13"/>
        <v>1020</v>
      </c>
      <c r="J725" s="74"/>
    </row>
    <row r="726" s="60" customFormat="1" customHeight="1" spans="1:10">
      <c r="A726" s="75" t="s">
        <v>333</v>
      </c>
      <c r="B726" s="7">
        <v>4</v>
      </c>
      <c r="C726" s="7" t="s">
        <v>784</v>
      </c>
      <c r="D726" s="7">
        <v>4</v>
      </c>
      <c r="E726" s="7" t="s">
        <v>13</v>
      </c>
      <c r="F726" s="6">
        <v>3604260107034</v>
      </c>
      <c r="G726" s="29">
        <v>1800</v>
      </c>
      <c r="H726" s="29"/>
      <c r="I726" s="29">
        <f t="shared" si="13"/>
        <v>1800</v>
      </c>
      <c r="J726" s="74"/>
    </row>
    <row r="727" s="60" customFormat="1" customHeight="1" spans="1:10">
      <c r="A727" s="75" t="s">
        <v>333</v>
      </c>
      <c r="B727" s="7">
        <v>5</v>
      </c>
      <c r="C727" s="7" t="s">
        <v>785</v>
      </c>
      <c r="D727" s="7">
        <v>3</v>
      </c>
      <c r="E727" s="33" t="s">
        <v>52</v>
      </c>
      <c r="F727" s="6">
        <v>3604260106043</v>
      </c>
      <c r="G727" s="29">
        <v>1350</v>
      </c>
      <c r="H727" s="29"/>
      <c r="I727" s="29">
        <f t="shared" si="13"/>
        <v>1350</v>
      </c>
      <c r="J727" s="74"/>
    </row>
    <row r="728" s="60" customFormat="1" customHeight="1" spans="1:10">
      <c r="A728" s="75" t="s">
        <v>333</v>
      </c>
      <c r="B728" s="7">
        <v>6</v>
      </c>
      <c r="C728" s="19" t="s">
        <v>786</v>
      </c>
      <c r="D728" s="7">
        <v>2</v>
      </c>
      <c r="E728" s="33" t="s">
        <v>52</v>
      </c>
      <c r="F728" s="6">
        <v>3604260107005</v>
      </c>
      <c r="G728" s="29">
        <v>920</v>
      </c>
      <c r="H728" s="29"/>
      <c r="I728" s="29">
        <f t="shared" si="13"/>
        <v>920</v>
      </c>
      <c r="J728" s="74"/>
    </row>
    <row r="729" s="60" customFormat="1" customHeight="1" spans="1:10">
      <c r="A729" s="75" t="s">
        <v>333</v>
      </c>
      <c r="B729" s="7">
        <v>7</v>
      </c>
      <c r="C729" s="7" t="s">
        <v>787</v>
      </c>
      <c r="D729" s="7">
        <v>2</v>
      </c>
      <c r="E729" s="33" t="s">
        <v>52</v>
      </c>
      <c r="F729" s="6">
        <v>3604260107017</v>
      </c>
      <c r="G729" s="29">
        <v>1120</v>
      </c>
      <c r="H729" s="29"/>
      <c r="I729" s="29">
        <f t="shared" si="13"/>
        <v>1120</v>
      </c>
      <c r="J729" s="74"/>
    </row>
    <row r="730" s="60" customFormat="1" customHeight="1" spans="1:10">
      <c r="A730" s="75" t="s">
        <v>333</v>
      </c>
      <c r="B730" s="7">
        <v>8</v>
      </c>
      <c r="C730" s="7" t="s">
        <v>788</v>
      </c>
      <c r="D730" s="7">
        <v>2</v>
      </c>
      <c r="E730" s="33" t="s">
        <v>52</v>
      </c>
      <c r="F730" s="6">
        <v>3604260107030</v>
      </c>
      <c r="G730" s="29">
        <v>860</v>
      </c>
      <c r="H730" s="29"/>
      <c r="I730" s="29">
        <f t="shared" si="13"/>
        <v>860</v>
      </c>
      <c r="J730" s="74"/>
    </row>
    <row r="731" s="60" customFormat="1" customHeight="1" spans="1:10">
      <c r="A731" s="75" t="s">
        <v>333</v>
      </c>
      <c r="B731" s="7">
        <v>9</v>
      </c>
      <c r="C731" s="7" t="s">
        <v>789</v>
      </c>
      <c r="D731" s="7">
        <v>3</v>
      </c>
      <c r="E731" s="33" t="s">
        <v>52</v>
      </c>
      <c r="F731" s="6">
        <v>3604260107031</v>
      </c>
      <c r="G731" s="29">
        <v>1320</v>
      </c>
      <c r="H731" s="29"/>
      <c r="I731" s="29">
        <f t="shared" si="13"/>
        <v>1320</v>
      </c>
      <c r="J731" s="74"/>
    </row>
    <row r="732" s="60" customFormat="1" customHeight="1" spans="1:10">
      <c r="A732" s="75" t="s">
        <v>333</v>
      </c>
      <c r="B732" s="7">
        <v>10</v>
      </c>
      <c r="C732" s="7" t="s">
        <v>790</v>
      </c>
      <c r="D732" s="7">
        <v>2</v>
      </c>
      <c r="E732" s="33" t="s">
        <v>52</v>
      </c>
      <c r="F732" s="6">
        <v>3604260107035</v>
      </c>
      <c r="G732" s="29">
        <v>860</v>
      </c>
      <c r="H732" s="29"/>
      <c r="I732" s="29">
        <f t="shared" si="13"/>
        <v>860</v>
      </c>
      <c r="J732" s="74"/>
    </row>
    <row r="733" s="60" customFormat="1" customHeight="1" spans="1:10">
      <c r="A733" s="75" t="s">
        <v>333</v>
      </c>
      <c r="B733" s="7">
        <v>11</v>
      </c>
      <c r="C733" s="7" t="s">
        <v>791</v>
      </c>
      <c r="D733" s="7">
        <v>1</v>
      </c>
      <c r="E733" s="33" t="s">
        <v>79</v>
      </c>
      <c r="F733" s="6">
        <v>3604260106060</v>
      </c>
      <c r="G733" s="29">
        <v>765</v>
      </c>
      <c r="H733" s="29"/>
      <c r="I733" s="29">
        <f t="shared" si="13"/>
        <v>765</v>
      </c>
      <c r="J733" s="74"/>
    </row>
    <row r="734" s="60" customFormat="1" customHeight="1" spans="1:10">
      <c r="A734" s="75" t="s">
        <v>333</v>
      </c>
      <c r="B734" s="7">
        <v>12</v>
      </c>
      <c r="C734" s="7" t="s">
        <v>792</v>
      </c>
      <c r="D734" s="7">
        <v>1</v>
      </c>
      <c r="E734" s="33" t="s">
        <v>79</v>
      </c>
      <c r="F734" s="6">
        <v>3604260107012</v>
      </c>
      <c r="G734" s="29">
        <v>765</v>
      </c>
      <c r="H734" s="29"/>
      <c r="I734" s="29">
        <f t="shared" si="13"/>
        <v>765</v>
      </c>
      <c r="J734" s="74"/>
    </row>
    <row r="735" s="60" customFormat="1" customHeight="1" spans="1:10">
      <c r="A735" s="75" t="s">
        <v>333</v>
      </c>
      <c r="B735" s="7">
        <v>13</v>
      </c>
      <c r="C735" s="7" t="s">
        <v>793</v>
      </c>
      <c r="D735" s="7">
        <v>1</v>
      </c>
      <c r="E735" s="33" t="s">
        <v>79</v>
      </c>
      <c r="F735" s="6">
        <v>3604260107026</v>
      </c>
      <c r="G735" s="29">
        <v>765</v>
      </c>
      <c r="H735" s="29"/>
      <c r="I735" s="29">
        <f t="shared" si="13"/>
        <v>765</v>
      </c>
      <c r="J735" s="74"/>
    </row>
    <row r="736" s="60" customFormat="1" customHeight="1" spans="1:10">
      <c r="A736" s="75" t="s">
        <v>333</v>
      </c>
      <c r="B736" s="7">
        <v>14</v>
      </c>
      <c r="C736" s="7" t="s">
        <v>794</v>
      </c>
      <c r="D736" s="7">
        <v>1</v>
      </c>
      <c r="E736" s="33" t="s">
        <v>79</v>
      </c>
      <c r="F736" s="6">
        <v>3604260107029</v>
      </c>
      <c r="G736" s="29">
        <v>765</v>
      </c>
      <c r="H736" s="29"/>
      <c r="I736" s="29">
        <f t="shared" si="13"/>
        <v>765</v>
      </c>
      <c r="J736" s="74"/>
    </row>
  </sheetData>
  <mergeCells count="1">
    <mergeCell ref="B1:J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4"/>
  <sheetViews>
    <sheetView workbookViewId="0">
      <selection activeCell="J2" sqref="J$1:K$1048576"/>
    </sheetView>
  </sheetViews>
  <sheetFormatPr defaultColWidth="9" defaultRowHeight="14.25"/>
  <cols>
    <col min="1" max="5" width="9" style="60"/>
    <col min="6" max="6" width="19.5" style="60" customWidth="1"/>
    <col min="7" max="16384" width="9" style="60"/>
  </cols>
  <sheetData>
    <row r="1" s="60" customFormat="1" ht="20.25" spans="2:10">
      <c r="B1" s="2" t="s">
        <v>795</v>
      </c>
      <c r="C1" s="2"/>
      <c r="D1" s="2"/>
      <c r="E1" s="2"/>
      <c r="F1" s="2"/>
      <c r="G1" s="2"/>
      <c r="H1" s="2"/>
      <c r="I1" s="2"/>
      <c r="J1" s="2"/>
    </row>
    <row r="2" s="60" customFormat="1" ht="30" customHeight="1" spans="1:15">
      <c r="A2" s="3" t="s">
        <v>1</v>
      </c>
      <c r="B2" s="4" t="s">
        <v>2</v>
      </c>
      <c r="C2" s="5" t="s">
        <v>3</v>
      </c>
      <c r="D2" s="5" t="s">
        <v>4</v>
      </c>
      <c r="E2" s="61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3" t="s">
        <v>10</v>
      </c>
      <c r="K2" s="62"/>
      <c r="L2" s="62"/>
      <c r="M2" s="62"/>
      <c r="N2" s="62"/>
      <c r="O2" s="62"/>
    </row>
    <row r="3" s="60" customFormat="1" ht="30" customHeight="1" spans="1:15">
      <c r="A3" s="6" t="s">
        <v>11</v>
      </c>
      <c r="B3" s="10">
        <v>1</v>
      </c>
      <c r="C3" s="7" t="s">
        <v>12</v>
      </c>
      <c r="D3" s="7">
        <v>2</v>
      </c>
      <c r="E3" s="6" t="s">
        <v>13</v>
      </c>
      <c r="F3" s="6">
        <v>3604260201004</v>
      </c>
      <c r="G3" s="8">
        <v>660</v>
      </c>
      <c r="H3" s="7"/>
      <c r="I3" s="15">
        <f t="shared" ref="I3:I66" si="0">SUM(G3:H3)</f>
        <v>660</v>
      </c>
      <c r="J3" s="63"/>
      <c r="K3" s="62"/>
      <c r="L3" s="62"/>
      <c r="M3" s="62"/>
      <c r="N3" s="62"/>
      <c r="O3" s="62"/>
    </row>
    <row r="4" s="60" customFormat="1" ht="30" customHeight="1" spans="1:15">
      <c r="A4" s="6" t="s">
        <v>11</v>
      </c>
      <c r="B4" s="10">
        <v>2</v>
      </c>
      <c r="C4" s="7" t="s">
        <v>14</v>
      </c>
      <c r="D4" s="7">
        <v>1</v>
      </c>
      <c r="E4" s="6" t="s">
        <v>13</v>
      </c>
      <c r="F4" s="6">
        <v>3604260201010</v>
      </c>
      <c r="G4" s="8">
        <v>360</v>
      </c>
      <c r="H4" s="7"/>
      <c r="I4" s="15">
        <f t="shared" si="0"/>
        <v>360</v>
      </c>
      <c r="J4" s="63"/>
      <c r="K4" s="62"/>
      <c r="L4" s="62"/>
      <c r="M4" s="62"/>
      <c r="N4" s="62"/>
      <c r="O4" s="62"/>
    </row>
    <row r="5" s="60" customFormat="1" ht="30" customHeight="1" spans="1:15">
      <c r="A5" s="6" t="s">
        <v>11</v>
      </c>
      <c r="B5" s="10">
        <v>3</v>
      </c>
      <c r="C5" s="7" t="s">
        <v>15</v>
      </c>
      <c r="D5" s="7">
        <v>1</v>
      </c>
      <c r="E5" s="6" t="s">
        <v>13</v>
      </c>
      <c r="F5" s="6">
        <v>3604260201020</v>
      </c>
      <c r="G5" s="7">
        <v>400</v>
      </c>
      <c r="H5" s="7"/>
      <c r="I5" s="15">
        <f t="shared" si="0"/>
        <v>400</v>
      </c>
      <c r="J5" s="63"/>
      <c r="K5" s="62"/>
      <c r="L5" s="62"/>
      <c r="M5" s="62"/>
      <c r="N5" s="62"/>
      <c r="O5" s="62"/>
    </row>
    <row r="6" s="60" customFormat="1" ht="30" customHeight="1" spans="1:15">
      <c r="A6" s="6" t="s">
        <v>11</v>
      </c>
      <c r="B6" s="10">
        <v>4</v>
      </c>
      <c r="C6" s="7" t="s">
        <v>16</v>
      </c>
      <c r="D6" s="7">
        <v>1</v>
      </c>
      <c r="E6" s="6" t="s">
        <v>13</v>
      </c>
      <c r="F6" s="6">
        <v>3604260201026</v>
      </c>
      <c r="G6" s="8">
        <v>330</v>
      </c>
      <c r="H6" s="7"/>
      <c r="I6" s="15">
        <f t="shared" si="0"/>
        <v>330</v>
      </c>
      <c r="J6" s="63"/>
      <c r="K6" s="62"/>
      <c r="L6" s="62"/>
      <c r="M6" s="62"/>
      <c r="N6" s="62"/>
      <c r="O6" s="62"/>
    </row>
    <row r="7" s="60" customFormat="1" ht="30" customHeight="1" spans="1:15">
      <c r="A7" s="6" t="s">
        <v>11</v>
      </c>
      <c r="B7" s="10">
        <v>5</v>
      </c>
      <c r="C7" s="7" t="s">
        <v>17</v>
      </c>
      <c r="D7" s="7">
        <v>1</v>
      </c>
      <c r="E7" s="6" t="s">
        <v>13</v>
      </c>
      <c r="F7" s="6">
        <v>3604260201028</v>
      </c>
      <c r="G7" s="7">
        <v>410</v>
      </c>
      <c r="H7" s="7"/>
      <c r="I7" s="15">
        <f t="shared" si="0"/>
        <v>410</v>
      </c>
      <c r="J7" s="63"/>
      <c r="K7" s="62"/>
      <c r="L7" s="62"/>
      <c r="M7" s="62"/>
      <c r="N7" s="62"/>
      <c r="O7" s="62"/>
    </row>
    <row r="8" s="60" customFormat="1" ht="30" customHeight="1" spans="1:15">
      <c r="A8" s="6" t="s">
        <v>11</v>
      </c>
      <c r="B8" s="10">
        <v>6</v>
      </c>
      <c r="C8" s="7" t="s">
        <v>19</v>
      </c>
      <c r="D8" s="7">
        <v>4</v>
      </c>
      <c r="E8" s="6" t="s">
        <v>13</v>
      </c>
      <c r="F8" s="6">
        <v>3604260201038</v>
      </c>
      <c r="G8" s="9">
        <v>1600</v>
      </c>
      <c r="H8" s="7"/>
      <c r="I8" s="15">
        <f t="shared" si="0"/>
        <v>1600</v>
      </c>
      <c r="J8" s="63"/>
      <c r="K8" s="62"/>
      <c r="L8" s="62"/>
      <c r="M8" s="62"/>
      <c r="N8" s="62"/>
      <c r="O8" s="62"/>
    </row>
    <row r="9" s="60" customFormat="1" ht="30" customHeight="1" spans="1:15">
      <c r="A9" s="6" t="s">
        <v>11</v>
      </c>
      <c r="B9" s="10">
        <v>7</v>
      </c>
      <c r="C9" s="7" t="s">
        <v>20</v>
      </c>
      <c r="D9" s="7">
        <v>2</v>
      </c>
      <c r="E9" s="6" t="s">
        <v>13</v>
      </c>
      <c r="F9" s="6">
        <v>3604260201042</v>
      </c>
      <c r="G9" s="9">
        <v>680</v>
      </c>
      <c r="H9" s="7"/>
      <c r="I9" s="15">
        <f t="shared" si="0"/>
        <v>680</v>
      </c>
      <c r="J9" s="63"/>
      <c r="K9" s="62"/>
      <c r="L9" s="62"/>
      <c r="M9" s="62"/>
      <c r="N9" s="62"/>
      <c r="O9" s="62"/>
    </row>
    <row r="10" s="60" customFormat="1" ht="30" customHeight="1" spans="1:15">
      <c r="A10" s="6" t="s">
        <v>11</v>
      </c>
      <c r="B10" s="10">
        <v>8</v>
      </c>
      <c r="C10" s="7" t="s">
        <v>21</v>
      </c>
      <c r="D10" s="7">
        <v>3</v>
      </c>
      <c r="E10" s="6" t="s">
        <v>13</v>
      </c>
      <c r="F10" s="6">
        <v>3604260201045</v>
      </c>
      <c r="G10" s="8">
        <v>990</v>
      </c>
      <c r="H10" s="7"/>
      <c r="I10" s="15">
        <f t="shared" si="0"/>
        <v>990</v>
      </c>
      <c r="J10" s="63"/>
      <c r="K10" s="62"/>
      <c r="L10" s="62"/>
      <c r="M10" s="62"/>
      <c r="N10" s="62"/>
      <c r="O10" s="62"/>
    </row>
    <row r="11" s="60" customFormat="1" ht="30" customHeight="1" spans="1:15">
      <c r="A11" s="6" t="s">
        <v>11</v>
      </c>
      <c r="B11" s="10">
        <v>9</v>
      </c>
      <c r="C11" s="7" t="s">
        <v>22</v>
      </c>
      <c r="D11" s="7">
        <v>1</v>
      </c>
      <c r="E11" s="6" t="s">
        <v>13</v>
      </c>
      <c r="F11" s="6">
        <v>3604260201053</v>
      </c>
      <c r="G11" s="8">
        <v>350</v>
      </c>
      <c r="H11" s="7"/>
      <c r="I11" s="15">
        <f t="shared" si="0"/>
        <v>350</v>
      </c>
      <c r="J11" s="63"/>
      <c r="K11" s="62"/>
      <c r="L11" s="62"/>
      <c r="M11" s="62"/>
      <c r="N11" s="62"/>
      <c r="O11" s="62"/>
    </row>
    <row r="12" s="60" customFormat="1" ht="30" customHeight="1" spans="1:15">
      <c r="A12" s="6" t="s">
        <v>11</v>
      </c>
      <c r="B12" s="10">
        <v>10</v>
      </c>
      <c r="C12" s="7" t="s">
        <v>23</v>
      </c>
      <c r="D12" s="7">
        <v>1</v>
      </c>
      <c r="E12" s="6" t="s">
        <v>13</v>
      </c>
      <c r="F12" s="6">
        <v>3604260201059</v>
      </c>
      <c r="G12" s="9">
        <v>420</v>
      </c>
      <c r="H12" s="7"/>
      <c r="I12" s="15">
        <f t="shared" si="0"/>
        <v>420</v>
      </c>
      <c r="J12" s="63"/>
      <c r="K12" s="62"/>
      <c r="L12" s="62"/>
      <c r="M12" s="62"/>
      <c r="N12" s="62"/>
      <c r="O12" s="62"/>
    </row>
    <row r="13" s="60" customFormat="1" ht="30" customHeight="1" spans="1:15">
      <c r="A13" s="6" t="s">
        <v>11</v>
      </c>
      <c r="B13" s="10">
        <v>11</v>
      </c>
      <c r="C13" s="7" t="s">
        <v>24</v>
      </c>
      <c r="D13" s="7">
        <v>1</v>
      </c>
      <c r="E13" s="6" t="s">
        <v>13</v>
      </c>
      <c r="F13" s="6">
        <v>3604260201063</v>
      </c>
      <c r="G13" s="9">
        <v>420</v>
      </c>
      <c r="H13" s="7"/>
      <c r="I13" s="15">
        <f t="shared" si="0"/>
        <v>420</v>
      </c>
      <c r="J13" s="63"/>
      <c r="K13" s="62"/>
      <c r="L13" s="62"/>
      <c r="M13" s="62"/>
      <c r="N13" s="62"/>
      <c r="O13" s="62"/>
    </row>
    <row r="14" s="60" customFormat="1" ht="30" customHeight="1" spans="1:15">
      <c r="A14" s="6" t="s">
        <v>11</v>
      </c>
      <c r="B14" s="10">
        <v>12</v>
      </c>
      <c r="C14" s="7" t="s">
        <v>25</v>
      </c>
      <c r="D14" s="7">
        <v>2</v>
      </c>
      <c r="E14" s="6" t="s">
        <v>13</v>
      </c>
      <c r="F14" s="6">
        <v>3604260201064</v>
      </c>
      <c r="G14" s="8">
        <v>700</v>
      </c>
      <c r="H14" s="7"/>
      <c r="I14" s="15">
        <f t="shared" si="0"/>
        <v>700</v>
      </c>
      <c r="J14" s="63"/>
      <c r="K14" s="62"/>
      <c r="L14" s="62"/>
      <c r="M14" s="62"/>
      <c r="N14" s="62"/>
      <c r="O14" s="62"/>
    </row>
    <row r="15" s="60" customFormat="1" ht="30" customHeight="1" spans="1:15">
      <c r="A15" s="6" t="s">
        <v>11</v>
      </c>
      <c r="B15" s="10">
        <v>13</v>
      </c>
      <c r="C15" s="7" t="s">
        <v>26</v>
      </c>
      <c r="D15" s="7">
        <v>1</v>
      </c>
      <c r="E15" s="6" t="s">
        <v>13</v>
      </c>
      <c r="F15" s="6">
        <v>3604260201069</v>
      </c>
      <c r="G15" s="7">
        <v>420</v>
      </c>
      <c r="H15" s="7"/>
      <c r="I15" s="15">
        <f t="shared" si="0"/>
        <v>420</v>
      </c>
      <c r="J15" s="63"/>
      <c r="K15" s="62"/>
      <c r="L15" s="62"/>
      <c r="M15" s="62"/>
      <c r="N15" s="62"/>
      <c r="O15" s="62"/>
    </row>
    <row r="16" s="60" customFormat="1" ht="30" customHeight="1" spans="1:15">
      <c r="A16" s="6" t="s">
        <v>11</v>
      </c>
      <c r="B16" s="10">
        <v>14</v>
      </c>
      <c r="C16" s="7" t="s">
        <v>27</v>
      </c>
      <c r="D16" s="7">
        <v>1</v>
      </c>
      <c r="E16" s="6" t="s">
        <v>13</v>
      </c>
      <c r="F16" s="6">
        <v>3604260201071</v>
      </c>
      <c r="G16" s="8">
        <v>350</v>
      </c>
      <c r="H16" s="7"/>
      <c r="I16" s="15">
        <f t="shared" si="0"/>
        <v>350</v>
      </c>
      <c r="J16" s="63"/>
      <c r="K16" s="62"/>
      <c r="L16" s="62"/>
      <c r="M16" s="62"/>
      <c r="N16" s="62"/>
      <c r="O16" s="62"/>
    </row>
    <row r="17" s="60" customFormat="1" ht="30" customHeight="1" spans="1:15">
      <c r="A17" s="6" t="s">
        <v>11</v>
      </c>
      <c r="B17" s="10">
        <v>15</v>
      </c>
      <c r="C17" s="7" t="s">
        <v>28</v>
      </c>
      <c r="D17" s="7">
        <v>2</v>
      </c>
      <c r="E17" s="6" t="s">
        <v>13</v>
      </c>
      <c r="F17" s="6">
        <v>3604260201074</v>
      </c>
      <c r="G17" s="8">
        <v>740</v>
      </c>
      <c r="H17" s="7"/>
      <c r="I17" s="15">
        <f t="shared" si="0"/>
        <v>740</v>
      </c>
      <c r="J17" s="63"/>
      <c r="K17" s="62"/>
      <c r="L17" s="62"/>
      <c r="M17" s="62"/>
      <c r="N17" s="62"/>
      <c r="O17" s="62"/>
    </row>
    <row r="18" s="60" customFormat="1" ht="30" customHeight="1" spans="1:15">
      <c r="A18" s="6" t="s">
        <v>11</v>
      </c>
      <c r="B18" s="10">
        <v>16</v>
      </c>
      <c r="C18" s="7" t="s">
        <v>29</v>
      </c>
      <c r="D18" s="7">
        <v>1</v>
      </c>
      <c r="E18" s="6" t="s">
        <v>13</v>
      </c>
      <c r="F18" s="6">
        <v>3604260201078</v>
      </c>
      <c r="G18" s="9">
        <v>400</v>
      </c>
      <c r="H18" s="7"/>
      <c r="I18" s="15">
        <f t="shared" si="0"/>
        <v>400</v>
      </c>
      <c r="J18" s="63"/>
      <c r="K18" s="62"/>
      <c r="L18" s="62"/>
      <c r="M18" s="62"/>
      <c r="N18" s="62"/>
      <c r="O18" s="62"/>
    </row>
    <row r="19" s="60" customFormat="1" ht="30" customHeight="1" spans="1:15">
      <c r="A19" s="6" t="s">
        <v>11</v>
      </c>
      <c r="B19" s="10">
        <v>17</v>
      </c>
      <c r="C19" s="7" t="s">
        <v>30</v>
      </c>
      <c r="D19" s="7">
        <v>2</v>
      </c>
      <c r="E19" s="6" t="s">
        <v>13</v>
      </c>
      <c r="F19" s="6">
        <v>3604260201079</v>
      </c>
      <c r="G19" s="7">
        <v>780</v>
      </c>
      <c r="H19" s="7"/>
      <c r="I19" s="15">
        <f t="shared" si="0"/>
        <v>780</v>
      </c>
      <c r="J19" s="63"/>
      <c r="K19" s="62"/>
      <c r="L19" s="62"/>
      <c r="M19" s="62"/>
      <c r="N19" s="62"/>
      <c r="O19" s="62"/>
    </row>
    <row r="20" s="60" customFormat="1" ht="30" customHeight="1" spans="1:15">
      <c r="A20" s="6" t="s">
        <v>11</v>
      </c>
      <c r="B20" s="10">
        <v>18</v>
      </c>
      <c r="C20" s="11" t="s">
        <v>31</v>
      </c>
      <c r="D20" s="7">
        <v>1</v>
      </c>
      <c r="E20" s="6" t="s">
        <v>13</v>
      </c>
      <c r="F20" s="6">
        <v>3604260201081</v>
      </c>
      <c r="G20" s="9">
        <v>420</v>
      </c>
      <c r="H20" s="7"/>
      <c r="I20" s="15">
        <f t="shared" si="0"/>
        <v>420</v>
      </c>
      <c r="J20" s="63"/>
      <c r="K20" s="62"/>
      <c r="L20" s="62"/>
      <c r="M20" s="62"/>
      <c r="N20" s="62"/>
      <c r="O20" s="62"/>
    </row>
    <row r="21" s="60" customFormat="1" ht="30" customHeight="1" spans="1:15">
      <c r="A21" s="6" t="s">
        <v>11</v>
      </c>
      <c r="B21" s="10">
        <v>19</v>
      </c>
      <c r="C21" s="7" t="s">
        <v>32</v>
      </c>
      <c r="D21" s="7">
        <v>1</v>
      </c>
      <c r="E21" s="6" t="s">
        <v>13</v>
      </c>
      <c r="F21" s="6">
        <v>3604260201082</v>
      </c>
      <c r="G21" s="7">
        <v>420</v>
      </c>
      <c r="H21" s="7"/>
      <c r="I21" s="15">
        <f t="shared" si="0"/>
        <v>420</v>
      </c>
      <c r="J21" s="63"/>
      <c r="K21" s="62"/>
      <c r="L21" s="62"/>
      <c r="M21" s="62"/>
      <c r="N21" s="62"/>
      <c r="O21" s="62"/>
    </row>
    <row r="22" s="60" customFormat="1" ht="30" customHeight="1" spans="1:15">
      <c r="A22" s="6" t="s">
        <v>11</v>
      </c>
      <c r="B22" s="10">
        <v>20</v>
      </c>
      <c r="C22" s="7" t="s">
        <v>33</v>
      </c>
      <c r="D22" s="7">
        <v>4</v>
      </c>
      <c r="E22" s="6" t="s">
        <v>13</v>
      </c>
      <c r="F22" s="6">
        <v>3604260201089</v>
      </c>
      <c r="G22" s="8">
        <v>1400</v>
      </c>
      <c r="H22" s="7"/>
      <c r="I22" s="15">
        <f t="shared" si="0"/>
        <v>1400</v>
      </c>
      <c r="J22" s="63"/>
      <c r="K22" s="62"/>
      <c r="L22" s="62"/>
      <c r="M22" s="62"/>
      <c r="N22" s="62"/>
      <c r="O22" s="62"/>
    </row>
    <row r="23" s="60" customFormat="1" ht="30" customHeight="1" spans="1:15">
      <c r="A23" s="6" t="s">
        <v>11</v>
      </c>
      <c r="B23" s="10">
        <v>21</v>
      </c>
      <c r="C23" s="7" t="s">
        <v>34</v>
      </c>
      <c r="D23" s="7">
        <v>3</v>
      </c>
      <c r="E23" s="6" t="s">
        <v>13</v>
      </c>
      <c r="F23" s="6">
        <v>3604260201093</v>
      </c>
      <c r="G23" s="9">
        <f>410*3</f>
        <v>1230</v>
      </c>
      <c r="H23" s="7"/>
      <c r="I23" s="15">
        <f t="shared" si="0"/>
        <v>1230</v>
      </c>
      <c r="J23" s="63"/>
      <c r="K23" s="62"/>
      <c r="L23" s="62"/>
      <c r="M23" s="62"/>
      <c r="N23" s="62"/>
      <c r="O23" s="62"/>
    </row>
    <row r="24" s="60" customFormat="1" ht="30" customHeight="1" spans="1:15">
      <c r="A24" s="6" t="s">
        <v>11</v>
      </c>
      <c r="B24" s="10">
        <v>22</v>
      </c>
      <c r="C24" s="7" t="s">
        <v>35</v>
      </c>
      <c r="D24" s="7">
        <v>1</v>
      </c>
      <c r="E24" s="6" t="s">
        <v>13</v>
      </c>
      <c r="F24" s="6">
        <v>3604260201095</v>
      </c>
      <c r="G24" s="9">
        <v>420</v>
      </c>
      <c r="H24" s="7"/>
      <c r="I24" s="15">
        <f t="shared" si="0"/>
        <v>420</v>
      </c>
      <c r="J24" s="63"/>
      <c r="K24" s="62"/>
      <c r="L24" s="62"/>
      <c r="M24" s="62"/>
      <c r="N24" s="62"/>
      <c r="O24" s="62"/>
    </row>
    <row r="25" s="60" customFormat="1" ht="30" customHeight="1" spans="1:15">
      <c r="A25" s="6" t="s">
        <v>11</v>
      </c>
      <c r="B25" s="10">
        <v>23</v>
      </c>
      <c r="C25" s="7" t="s">
        <v>36</v>
      </c>
      <c r="D25" s="7">
        <v>3</v>
      </c>
      <c r="E25" s="6" t="s">
        <v>13</v>
      </c>
      <c r="F25" s="6">
        <v>3604260201101</v>
      </c>
      <c r="G25" s="8">
        <f>380*3</f>
        <v>1140</v>
      </c>
      <c r="H25" s="7"/>
      <c r="I25" s="15">
        <f t="shared" si="0"/>
        <v>1140</v>
      </c>
      <c r="J25" s="63"/>
      <c r="K25" s="62"/>
      <c r="L25" s="62"/>
      <c r="M25" s="62"/>
      <c r="N25" s="62"/>
      <c r="O25" s="62"/>
    </row>
    <row r="26" s="60" customFormat="1" ht="30" customHeight="1" spans="1:15">
      <c r="A26" s="6" t="s">
        <v>11</v>
      </c>
      <c r="B26" s="10">
        <v>24</v>
      </c>
      <c r="C26" s="7" t="s">
        <v>37</v>
      </c>
      <c r="D26" s="7">
        <v>1</v>
      </c>
      <c r="E26" s="6" t="s">
        <v>13</v>
      </c>
      <c r="F26" s="6">
        <v>3604260201103</v>
      </c>
      <c r="G26" s="9">
        <v>360</v>
      </c>
      <c r="H26" s="7"/>
      <c r="I26" s="15">
        <f t="shared" si="0"/>
        <v>360</v>
      </c>
      <c r="J26" s="63"/>
      <c r="K26" s="62"/>
      <c r="L26" s="62"/>
      <c r="M26" s="62"/>
      <c r="N26" s="62"/>
      <c r="O26" s="62"/>
    </row>
    <row r="27" s="60" customFormat="1" ht="30" customHeight="1" spans="1:15">
      <c r="A27" s="6" t="s">
        <v>11</v>
      </c>
      <c r="B27" s="10">
        <v>25</v>
      </c>
      <c r="C27" s="7" t="s">
        <v>38</v>
      </c>
      <c r="D27" s="7">
        <v>1</v>
      </c>
      <c r="E27" s="6" t="s">
        <v>13</v>
      </c>
      <c r="F27" s="6">
        <v>3604260201104</v>
      </c>
      <c r="G27" s="7">
        <v>420</v>
      </c>
      <c r="H27" s="7"/>
      <c r="I27" s="15">
        <f t="shared" si="0"/>
        <v>420</v>
      </c>
      <c r="J27" s="63"/>
      <c r="K27" s="62"/>
      <c r="L27" s="62"/>
      <c r="M27" s="62"/>
      <c r="N27" s="62"/>
      <c r="O27" s="62"/>
    </row>
    <row r="28" s="60" customFormat="1" ht="30" customHeight="1" spans="1:15">
      <c r="A28" s="6" t="s">
        <v>11</v>
      </c>
      <c r="B28" s="10">
        <v>26</v>
      </c>
      <c r="C28" s="7" t="s">
        <v>39</v>
      </c>
      <c r="D28" s="7">
        <v>3</v>
      </c>
      <c r="E28" s="6" t="s">
        <v>13</v>
      </c>
      <c r="F28" s="6">
        <v>3604260201108</v>
      </c>
      <c r="G28" s="8">
        <v>990</v>
      </c>
      <c r="H28" s="7"/>
      <c r="I28" s="15">
        <f t="shared" si="0"/>
        <v>990</v>
      </c>
      <c r="J28" s="63"/>
      <c r="K28" s="62"/>
      <c r="L28" s="62"/>
      <c r="M28" s="62"/>
      <c r="N28" s="62"/>
      <c r="O28" s="62"/>
    </row>
    <row r="29" s="60" customFormat="1" ht="30" customHeight="1" spans="1:15">
      <c r="A29" s="6" t="s">
        <v>11</v>
      </c>
      <c r="B29" s="10">
        <v>27</v>
      </c>
      <c r="C29" s="7" t="s">
        <v>40</v>
      </c>
      <c r="D29" s="7">
        <v>1</v>
      </c>
      <c r="E29" s="6" t="s">
        <v>13</v>
      </c>
      <c r="F29" s="6">
        <v>3604260201115</v>
      </c>
      <c r="G29" s="8">
        <v>360</v>
      </c>
      <c r="H29" s="7"/>
      <c r="I29" s="15">
        <f t="shared" si="0"/>
        <v>360</v>
      </c>
      <c r="J29" s="64"/>
      <c r="K29" s="62"/>
      <c r="L29" s="62"/>
      <c r="M29" s="62"/>
      <c r="N29" s="62"/>
      <c r="O29" s="62"/>
    </row>
    <row r="30" s="60" customFormat="1" ht="30" customHeight="1" spans="1:15">
      <c r="A30" s="6" t="s">
        <v>11</v>
      </c>
      <c r="B30" s="10">
        <v>28</v>
      </c>
      <c r="C30" s="7" t="s">
        <v>41</v>
      </c>
      <c r="D30" s="7">
        <v>2</v>
      </c>
      <c r="E30" s="6" t="s">
        <v>13</v>
      </c>
      <c r="F30" s="6">
        <v>3604260201116</v>
      </c>
      <c r="G30" s="8">
        <v>740</v>
      </c>
      <c r="H30" s="7"/>
      <c r="I30" s="15">
        <f t="shared" si="0"/>
        <v>740</v>
      </c>
      <c r="J30" s="64"/>
      <c r="K30" s="62"/>
      <c r="L30" s="62"/>
      <c r="M30" s="62"/>
      <c r="N30" s="62"/>
      <c r="O30" s="62"/>
    </row>
    <row r="31" s="60" customFormat="1" ht="30" customHeight="1" spans="1:15">
      <c r="A31" s="6" t="s">
        <v>11</v>
      </c>
      <c r="B31" s="10">
        <v>29</v>
      </c>
      <c r="C31" s="7" t="s">
        <v>42</v>
      </c>
      <c r="D31" s="7">
        <v>1</v>
      </c>
      <c r="E31" s="6" t="s">
        <v>13</v>
      </c>
      <c r="F31" s="6">
        <v>3604260201118</v>
      </c>
      <c r="G31" s="8">
        <v>360</v>
      </c>
      <c r="H31" s="7"/>
      <c r="I31" s="15">
        <f t="shared" si="0"/>
        <v>360</v>
      </c>
      <c r="J31" s="64"/>
      <c r="K31" s="62"/>
      <c r="L31" s="62"/>
      <c r="M31" s="62"/>
      <c r="N31" s="62"/>
      <c r="O31" s="62"/>
    </row>
    <row r="32" s="60" customFormat="1" ht="30" customHeight="1" spans="1:15">
      <c r="A32" s="6" t="s">
        <v>11</v>
      </c>
      <c r="B32" s="10">
        <v>30</v>
      </c>
      <c r="C32" s="7" t="s">
        <v>43</v>
      </c>
      <c r="D32" s="7">
        <v>4</v>
      </c>
      <c r="E32" s="6" t="s">
        <v>13</v>
      </c>
      <c r="F32" s="6">
        <v>3604260201119</v>
      </c>
      <c r="G32" s="9">
        <v>1480</v>
      </c>
      <c r="H32" s="7"/>
      <c r="I32" s="15">
        <f t="shared" si="0"/>
        <v>1480</v>
      </c>
      <c r="J32" s="64"/>
      <c r="K32" s="62"/>
      <c r="L32" s="62"/>
      <c r="M32" s="62"/>
      <c r="N32" s="62"/>
      <c r="O32" s="62"/>
    </row>
    <row r="33" s="60" customFormat="1" ht="30" customHeight="1" spans="1:15">
      <c r="A33" s="6" t="s">
        <v>11</v>
      </c>
      <c r="B33" s="10">
        <v>31</v>
      </c>
      <c r="C33" s="7" t="s">
        <v>44</v>
      </c>
      <c r="D33" s="7">
        <v>1</v>
      </c>
      <c r="E33" s="6" t="s">
        <v>13</v>
      </c>
      <c r="F33" s="6">
        <v>3604260201136</v>
      </c>
      <c r="G33" s="8">
        <v>340</v>
      </c>
      <c r="H33" s="7"/>
      <c r="I33" s="15">
        <f t="shared" si="0"/>
        <v>340</v>
      </c>
      <c r="J33" s="64"/>
      <c r="K33" s="62"/>
      <c r="L33" s="62"/>
      <c r="M33" s="62"/>
      <c r="N33" s="62"/>
      <c r="O33" s="62"/>
    </row>
    <row r="34" s="60" customFormat="1" ht="30" customHeight="1" spans="1:15">
      <c r="A34" s="6" t="s">
        <v>11</v>
      </c>
      <c r="B34" s="10">
        <v>32</v>
      </c>
      <c r="C34" s="7" t="s">
        <v>45</v>
      </c>
      <c r="D34" s="7">
        <v>2</v>
      </c>
      <c r="E34" s="6" t="s">
        <v>13</v>
      </c>
      <c r="F34" s="6">
        <v>3604260201190</v>
      </c>
      <c r="G34" s="8">
        <v>800</v>
      </c>
      <c r="H34" s="7"/>
      <c r="I34" s="15">
        <f t="shared" si="0"/>
        <v>800</v>
      </c>
      <c r="J34" s="64"/>
      <c r="K34" s="62"/>
      <c r="L34" s="62"/>
      <c r="M34" s="62"/>
      <c r="N34" s="62"/>
      <c r="O34" s="62"/>
    </row>
    <row r="35" s="60" customFormat="1" ht="30" customHeight="1" spans="1:15">
      <c r="A35" s="6" t="s">
        <v>11</v>
      </c>
      <c r="B35" s="10">
        <v>33</v>
      </c>
      <c r="C35" s="7" t="s">
        <v>46</v>
      </c>
      <c r="D35" s="7">
        <v>2</v>
      </c>
      <c r="E35" s="6" t="s">
        <v>13</v>
      </c>
      <c r="F35" s="6">
        <v>3604260201207</v>
      </c>
      <c r="G35" s="9">
        <f>400*2</f>
        <v>800</v>
      </c>
      <c r="H35" s="7"/>
      <c r="I35" s="15">
        <f t="shared" si="0"/>
        <v>800</v>
      </c>
      <c r="J35" s="64"/>
      <c r="K35" s="62"/>
      <c r="L35" s="62"/>
      <c r="M35" s="62"/>
      <c r="N35" s="62"/>
      <c r="O35" s="62"/>
    </row>
    <row r="36" s="60" customFormat="1" ht="30" customHeight="1" spans="1:15">
      <c r="A36" s="6" t="s">
        <v>11</v>
      </c>
      <c r="B36" s="10">
        <v>34</v>
      </c>
      <c r="C36" s="7" t="s">
        <v>47</v>
      </c>
      <c r="D36" s="7">
        <v>3</v>
      </c>
      <c r="E36" s="6" t="s">
        <v>13</v>
      </c>
      <c r="F36" s="6">
        <v>3604260201208</v>
      </c>
      <c r="G36" s="8">
        <v>1050</v>
      </c>
      <c r="H36" s="7"/>
      <c r="I36" s="15">
        <f t="shared" si="0"/>
        <v>1050</v>
      </c>
      <c r="J36" s="64"/>
      <c r="K36" s="62"/>
      <c r="L36" s="62"/>
      <c r="M36" s="62"/>
      <c r="N36" s="62"/>
      <c r="O36" s="62"/>
    </row>
    <row r="37" s="60" customFormat="1" ht="30" customHeight="1" spans="1:15">
      <c r="A37" s="6" t="s">
        <v>11</v>
      </c>
      <c r="B37" s="10">
        <v>35</v>
      </c>
      <c r="C37" s="7" t="s">
        <v>48</v>
      </c>
      <c r="D37" s="7">
        <v>1</v>
      </c>
      <c r="E37" s="6" t="s">
        <v>13</v>
      </c>
      <c r="F37" s="6">
        <v>3604260201211</v>
      </c>
      <c r="G37" s="7">
        <v>330</v>
      </c>
      <c r="H37" s="7"/>
      <c r="I37" s="15">
        <f t="shared" si="0"/>
        <v>330</v>
      </c>
      <c r="J37" s="64"/>
      <c r="K37" s="62"/>
      <c r="L37" s="62"/>
      <c r="M37" s="62"/>
      <c r="N37" s="62"/>
      <c r="O37" s="62"/>
    </row>
    <row r="38" s="60" customFormat="1" ht="30" customHeight="1" spans="1:15">
      <c r="A38" s="6" t="s">
        <v>11</v>
      </c>
      <c r="B38" s="10">
        <v>36</v>
      </c>
      <c r="C38" s="7" t="s">
        <v>49</v>
      </c>
      <c r="D38" s="7">
        <v>1</v>
      </c>
      <c r="E38" s="6" t="s">
        <v>13</v>
      </c>
      <c r="F38" s="6">
        <v>3604260201213</v>
      </c>
      <c r="G38" s="8">
        <v>350</v>
      </c>
      <c r="H38" s="7"/>
      <c r="I38" s="15">
        <f t="shared" si="0"/>
        <v>350</v>
      </c>
      <c r="J38" s="64"/>
      <c r="K38" s="62"/>
      <c r="L38" s="62"/>
      <c r="M38" s="62"/>
      <c r="N38" s="62"/>
      <c r="O38" s="62"/>
    </row>
    <row r="39" s="60" customFormat="1" ht="30" customHeight="1" spans="1:15">
      <c r="A39" s="6" t="s">
        <v>11</v>
      </c>
      <c r="B39" s="10">
        <v>37</v>
      </c>
      <c r="C39" s="7" t="s">
        <v>50</v>
      </c>
      <c r="D39" s="7">
        <v>2</v>
      </c>
      <c r="E39" s="6" t="s">
        <v>13</v>
      </c>
      <c r="F39" s="6">
        <v>3604260201214</v>
      </c>
      <c r="G39" s="8">
        <v>660</v>
      </c>
      <c r="H39" s="7"/>
      <c r="I39" s="15">
        <f t="shared" si="0"/>
        <v>660</v>
      </c>
      <c r="J39" s="64"/>
      <c r="K39" s="62"/>
      <c r="L39" s="62"/>
      <c r="M39" s="62"/>
      <c r="N39" s="62"/>
      <c r="O39" s="62"/>
    </row>
    <row r="40" s="60" customFormat="1" ht="30" customHeight="1" spans="1:15">
      <c r="A40" s="6" t="s">
        <v>11</v>
      </c>
      <c r="B40" s="10">
        <v>38</v>
      </c>
      <c r="C40" s="7" t="s">
        <v>51</v>
      </c>
      <c r="D40" s="7">
        <v>3</v>
      </c>
      <c r="E40" s="6" t="s">
        <v>52</v>
      </c>
      <c r="F40" s="6">
        <v>3604260201051</v>
      </c>
      <c r="G40" s="9">
        <v>1290</v>
      </c>
      <c r="H40" s="7"/>
      <c r="I40" s="15">
        <f t="shared" si="0"/>
        <v>1290</v>
      </c>
      <c r="J40" s="63"/>
      <c r="K40" s="62"/>
      <c r="L40" s="62"/>
      <c r="M40" s="62"/>
      <c r="N40" s="62"/>
      <c r="O40" s="62"/>
    </row>
    <row r="41" s="60" customFormat="1" ht="30" customHeight="1" spans="1:15">
      <c r="A41" s="6" t="s">
        <v>11</v>
      </c>
      <c r="B41" s="10">
        <v>39</v>
      </c>
      <c r="C41" s="7" t="s">
        <v>53</v>
      </c>
      <c r="D41" s="7">
        <v>1</v>
      </c>
      <c r="E41" s="6" t="s">
        <v>52</v>
      </c>
      <c r="F41" s="6">
        <v>3604260201052</v>
      </c>
      <c r="G41" s="9">
        <v>430</v>
      </c>
      <c r="H41" s="7"/>
      <c r="I41" s="15">
        <f t="shared" si="0"/>
        <v>430</v>
      </c>
      <c r="J41" s="63"/>
      <c r="K41" s="62"/>
      <c r="L41" s="62"/>
      <c r="M41" s="62"/>
      <c r="N41" s="62"/>
      <c r="O41" s="62"/>
    </row>
    <row r="42" s="60" customFormat="1" ht="30" customHeight="1" spans="1:15">
      <c r="A42" s="6" t="s">
        <v>11</v>
      </c>
      <c r="B42" s="10">
        <v>40</v>
      </c>
      <c r="C42" s="7" t="s">
        <v>54</v>
      </c>
      <c r="D42" s="7">
        <v>1</v>
      </c>
      <c r="E42" s="6" t="s">
        <v>52</v>
      </c>
      <c r="F42" s="6">
        <v>3604260201121</v>
      </c>
      <c r="G42" s="8">
        <v>480</v>
      </c>
      <c r="H42" s="7"/>
      <c r="I42" s="15">
        <f t="shared" si="0"/>
        <v>480</v>
      </c>
      <c r="J42" s="63"/>
      <c r="K42" s="62"/>
      <c r="L42" s="62"/>
      <c r="M42" s="62"/>
      <c r="N42" s="62"/>
      <c r="O42" s="62"/>
    </row>
    <row r="43" s="60" customFormat="1" ht="30" customHeight="1" spans="1:15">
      <c r="A43" s="6" t="s">
        <v>11</v>
      </c>
      <c r="B43" s="10">
        <v>41</v>
      </c>
      <c r="C43" s="7" t="s">
        <v>55</v>
      </c>
      <c r="D43" s="7">
        <v>1</v>
      </c>
      <c r="E43" s="6" t="s">
        <v>52</v>
      </c>
      <c r="F43" s="6">
        <v>3604260201123</v>
      </c>
      <c r="G43" s="8">
        <v>480</v>
      </c>
      <c r="H43" s="7"/>
      <c r="I43" s="15">
        <f t="shared" si="0"/>
        <v>480</v>
      </c>
      <c r="J43" s="63"/>
      <c r="K43" s="62"/>
      <c r="L43" s="62"/>
      <c r="M43" s="62"/>
      <c r="N43" s="62"/>
      <c r="O43" s="62"/>
    </row>
    <row r="44" s="60" customFormat="1" ht="30" customHeight="1" spans="1:15">
      <c r="A44" s="6" t="s">
        <v>11</v>
      </c>
      <c r="B44" s="10">
        <v>42</v>
      </c>
      <c r="C44" s="7" t="s">
        <v>56</v>
      </c>
      <c r="D44" s="7">
        <v>1</v>
      </c>
      <c r="E44" s="6" t="s">
        <v>52</v>
      </c>
      <c r="F44" s="6">
        <v>3604260201125</v>
      </c>
      <c r="G44" s="9">
        <v>470</v>
      </c>
      <c r="H44" s="7"/>
      <c r="I44" s="15">
        <f t="shared" si="0"/>
        <v>470</v>
      </c>
      <c r="J44" s="63"/>
      <c r="K44" s="62"/>
      <c r="L44" s="62"/>
      <c r="M44" s="62"/>
      <c r="N44" s="62"/>
      <c r="O44" s="62"/>
    </row>
    <row r="45" s="60" customFormat="1" ht="30" customHeight="1" spans="1:15">
      <c r="A45" s="6" t="s">
        <v>11</v>
      </c>
      <c r="B45" s="10">
        <v>43</v>
      </c>
      <c r="C45" s="7" t="s">
        <v>57</v>
      </c>
      <c r="D45" s="7">
        <v>2</v>
      </c>
      <c r="E45" s="6" t="s">
        <v>52</v>
      </c>
      <c r="F45" s="6">
        <v>3604260201128</v>
      </c>
      <c r="G45" s="9">
        <v>960</v>
      </c>
      <c r="H45" s="7"/>
      <c r="I45" s="15">
        <f t="shared" si="0"/>
        <v>960</v>
      </c>
      <c r="J45" s="63"/>
      <c r="K45" s="62"/>
      <c r="L45" s="62"/>
      <c r="M45" s="62"/>
      <c r="N45" s="62"/>
      <c r="O45" s="62"/>
    </row>
    <row r="46" s="60" customFormat="1" ht="30" customHeight="1" spans="1:15">
      <c r="A46" s="6" t="s">
        <v>11</v>
      </c>
      <c r="B46" s="10">
        <v>44</v>
      </c>
      <c r="C46" s="7" t="s">
        <v>58</v>
      </c>
      <c r="D46" s="7">
        <v>1</v>
      </c>
      <c r="E46" s="6" t="s">
        <v>52</v>
      </c>
      <c r="F46" s="6">
        <v>3604260201138</v>
      </c>
      <c r="G46" s="8">
        <v>500</v>
      </c>
      <c r="H46" s="7"/>
      <c r="I46" s="15">
        <f t="shared" si="0"/>
        <v>500</v>
      </c>
      <c r="J46" s="63"/>
      <c r="K46" s="62"/>
      <c r="L46" s="62"/>
      <c r="M46" s="62"/>
      <c r="N46" s="62"/>
      <c r="O46" s="62"/>
    </row>
    <row r="47" s="60" customFormat="1" ht="30" customHeight="1" spans="1:15">
      <c r="A47" s="6" t="s">
        <v>11</v>
      </c>
      <c r="B47" s="10">
        <v>45</v>
      </c>
      <c r="C47" s="7" t="s">
        <v>59</v>
      </c>
      <c r="D47" s="7">
        <v>1</v>
      </c>
      <c r="E47" s="6" t="s">
        <v>52</v>
      </c>
      <c r="F47" s="6">
        <v>3604260201143</v>
      </c>
      <c r="G47" s="9">
        <v>430</v>
      </c>
      <c r="H47" s="7"/>
      <c r="I47" s="15">
        <f t="shared" si="0"/>
        <v>430</v>
      </c>
      <c r="J47" s="63"/>
      <c r="K47" s="62"/>
      <c r="L47" s="62"/>
      <c r="M47" s="62"/>
      <c r="N47" s="62"/>
      <c r="O47" s="62"/>
    </row>
    <row r="48" s="60" customFormat="1" ht="30" customHeight="1" spans="1:15">
      <c r="A48" s="6" t="s">
        <v>11</v>
      </c>
      <c r="B48" s="10">
        <v>46</v>
      </c>
      <c r="C48" s="7" t="s">
        <v>60</v>
      </c>
      <c r="D48" s="7">
        <v>1</v>
      </c>
      <c r="E48" s="6" t="s">
        <v>52</v>
      </c>
      <c r="F48" s="6">
        <v>3604260201144</v>
      </c>
      <c r="G48" s="9">
        <v>530</v>
      </c>
      <c r="H48" s="7"/>
      <c r="I48" s="15">
        <f t="shared" si="0"/>
        <v>530</v>
      </c>
      <c r="J48" s="63"/>
      <c r="K48" s="62"/>
      <c r="L48" s="62"/>
      <c r="M48" s="62"/>
      <c r="N48" s="62"/>
      <c r="O48" s="62"/>
    </row>
    <row r="49" s="60" customFormat="1" ht="30" customHeight="1" spans="1:15">
      <c r="A49" s="6" t="s">
        <v>11</v>
      </c>
      <c r="B49" s="10">
        <v>47</v>
      </c>
      <c r="C49" s="7" t="s">
        <v>61</v>
      </c>
      <c r="D49" s="7">
        <v>1</v>
      </c>
      <c r="E49" s="6" t="s">
        <v>52</v>
      </c>
      <c r="F49" s="6">
        <v>3604260201145</v>
      </c>
      <c r="G49" s="9">
        <v>500</v>
      </c>
      <c r="H49" s="7"/>
      <c r="I49" s="15">
        <f t="shared" si="0"/>
        <v>500</v>
      </c>
      <c r="J49" s="63"/>
      <c r="K49" s="62"/>
      <c r="L49" s="62"/>
      <c r="M49" s="62"/>
      <c r="N49" s="62"/>
      <c r="O49" s="62"/>
    </row>
    <row r="50" s="60" customFormat="1" ht="30" customHeight="1" spans="1:15">
      <c r="A50" s="6" t="s">
        <v>11</v>
      </c>
      <c r="B50" s="10">
        <v>48</v>
      </c>
      <c r="C50" s="7" t="s">
        <v>62</v>
      </c>
      <c r="D50" s="7">
        <v>1</v>
      </c>
      <c r="E50" s="6" t="s">
        <v>52</v>
      </c>
      <c r="F50" s="6">
        <v>3604260201146</v>
      </c>
      <c r="G50" s="9">
        <v>490</v>
      </c>
      <c r="H50" s="7"/>
      <c r="I50" s="15">
        <f t="shared" si="0"/>
        <v>490</v>
      </c>
      <c r="J50" s="63"/>
      <c r="K50" s="62"/>
      <c r="L50" s="62"/>
      <c r="M50" s="62"/>
      <c r="N50" s="62"/>
      <c r="O50" s="62"/>
    </row>
    <row r="51" s="60" customFormat="1" ht="30" customHeight="1" spans="1:15">
      <c r="A51" s="6" t="s">
        <v>11</v>
      </c>
      <c r="B51" s="10">
        <v>49</v>
      </c>
      <c r="C51" s="7" t="s">
        <v>63</v>
      </c>
      <c r="D51" s="7">
        <v>2</v>
      </c>
      <c r="E51" s="6" t="s">
        <v>52</v>
      </c>
      <c r="F51" s="6">
        <v>3604260201148</v>
      </c>
      <c r="G51" s="9">
        <v>860</v>
      </c>
      <c r="H51" s="7"/>
      <c r="I51" s="15">
        <f t="shared" si="0"/>
        <v>860</v>
      </c>
      <c r="J51" s="63"/>
      <c r="K51" s="62"/>
      <c r="L51" s="62"/>
      <c r="M51" s="62"/>
      <c r="N51" s="62"/>
      <c r="O51" s="62"/>
    </row>
    <row r="52" s="60" customFormat="1" ht="30" customHeight="1" spans="1:15">
      <c r="A52" s="6" t="s">
        <v>11</v>
      </c>
      <c r="B52" s="10">
        <v>50</v>
      </c>
      <c r="C52" s="7" t="s">
        <v>64</v>
      </c>
      <c r="D52" s="7">
        <v>3</v>
      </c>
      <c r="E52" s="6" t="s">
        <v>52</v>
      </c>
      <c r="F52" s="6">
        <v>3604260201152</v>
      </c>
      <c r="G52" s="9">
        <f>530*3</f>
        <v>1590</v>
      </c>
      <c r="H52" s="7"/>
      <c r="I52" s="15">
        <f t="shared" si="0"/>
        <v>1590</v>
      </c>
      <c r="J52" s="63"/>
      <c r="K52" s="62"/>
      <c r="L52" s="62"/>
      <c r="M52" s="62"/>
      <c r="N52" s="62"/>
      <c r="O52" s="62"/>
    </row>
    <row r="53" s="60" customFormat="1" ht="30" customHeight="1" spans="1:15">
      <c r="A53" s="6" t="s">
        <v>11</v>
      </c>
      <c r="B53" s="10">
        <v>51</v>
      </c>
      <c r="C53" s="7" t="s">
        <v>65</v>
      </c>
      <c r="D53" s="7">
        <v>1</v>
      </c>
      <c r="E53" s="6" t="s">
        <v>52</v>
      </c>
      <c r="F53" s="6">
        <v>3604260201153</v>
      </c>
      <c r="G53" s="8">
        <v>450</v>
      </c>
      <c r="H53" s="7"/>
      <c r="I53" s="15">
        <f t="shared" si="0"/>
        <v>450</v>
      </c>
      <c r="J53" s="63"/>
      <c r="K53" s="62"/>
      <c r="L53" s="62"/>
      <c r="M53" s="62"/>
      <c r="N53" s="62"/>
      <c r="O53" s="62"/>
    </row>
    <row r="54" s="60" customFormat="1" ht="30" customHeight="1" spans="1:15">
      <c r="A54" s="6" t="s">
        <v>11</v>
      </c>
      <c r="B54" s="10">
        <v>52</v>
      </c>
      <c r="C54" s="7" t="s">
        <v>66</v>
      </c>
      <c r="D54" s="7">
        <v>1</v>
      </c>
      <c r="E54" s="6" t="s">
        <v>52</v>
      </c>
      <c r="F54" s="6">
        <v>3604260201154</v>
      </c>
      <c r="G54" s="9">
        <v>480</v>
      </c>
      <c r="H54" s="7"/>
      <c r="I54" s="15">
        <f t="shared" si="0"/>
        <v>480</v>
      </c>
      <c r="J54" s="63"/>
      <c r="K54" s="62"/>
      <c r="L54" s="62"/>
      <c r="M54" s="62"/>
      <c r="N54" s="62"/>
      <c r="O54" s="62"/>
    </row>
    <row r="55" s="60" customFormat="1" ht="30" customHeight="1" spans="1:15">
      <c r="A55" s="6" t="s">
        <v>11</v>
      </c>
      <c r="B55" s="10">
        <v>53</v>
      </c>
      <c r="C55" s="7" t="s">
        <v>67</v>
      </c>
      <c r="D55" s="7">
        <v>1</v>
      </c>
      <c r="E55" s="6" t="s">
        <v>52</v>
      </c>
      <c r="F55" s="6">
        <v>3604260201156</v>
      </c>
      <c r="G55" s="9">
        <v>480</v>
      </c>
      <c r="H55" s="7"/>
      <c r="I55" s="15">
        <f t="shared" si="0"/>
        <v>480</v>
      </c>
      <c r="J55" s="63"/>
      <c r="K55" s="62"/>
      <c r="L55" s="62"/>
      <c r="M55" s="62"/>
      <c r="N55" s="62"/>
      <c r="O55" s="62"/>
    </row>
    <row r="56" s="60" customFormat="1" ht="30" customHeight="1" spans="1:15">
      <c r="A56" s="6" t="s">
        <v>11</v>
      </c>
      <c r="B56" s="10">
        <v>54</v>
      </c>
      <c r="C56" s="7" t="s">
        <v>69</v>
      </c>
      <c r="D56" s="6">
        <v>2</v>
      </c>
      <c r="E56" s="6" t="s">
        <v>52</v>
      </c>
      <c r="F56" s="6">
        <v>3604260201161</v>
      </c>
      <c r="G56" s="9">
        <f>490*2</f>
        <v>980</v>
      </c>
      <c r="H56" s="6"/>
      <c r="I56" s="15">
        <f t="shared" si="0"/>
        <v>980</v>
      </c>
      <c r="J56" s="63"/>
      <c r="K56" s="62"/>
      <c r="L56" s="62"/>
      <c r="M56" s="62"/>
      <c r="N56" s="62"/>
      <c r="O56" s="62"/>
    </row>
    <row r="57" s="60" customFormat="1" ht="30" customHeight="1" spans="1:15">
      <c r="A57" s="6" t="s">
        <v>11</v>
      </c>
      <c r="B57" s="10">
        <v>55</v>
      </c>
      <c r="C57" s="7" t="s">
        <v>70</v>
      </c>
      <c r="D57" s="7">
        <v>1</v>
      </c>
      <c r="E57" s="6" t="s">
        <v>52</v>
      </c>
      <c r="F57" s="6">
        <v>3604260201164</v>
      </c>
      <c r="G57" s="9">
        <v>530</v>
      </c>
      <c r="H57" s="7"/>
      <c r="I57" s="15">
        <f t="shared" si="0"/>
        <v>530</v>
      </c>
      <c r="J57" s="63"/>
      <c r="K57" s="62"/>
      <c r="L57" s="62"/>
      <c r="M57" s="62"/>
      <c r="N57" s="62"/>
      <c r="O57" s="62"/>
    </row>
    <row r="58" s="60" customFormat="1" ht="30" customHeight="1" spans="1:15">
      <c r="A58" s="6" t="s">
        <v>11</v>
      </c>
      <c r="B58" s="10">
        <v>56</v>
      </c>
      <c r="C58" s="7" t="s">
        <v>71</v>
      </c>
      <c r="D58" s="7">
        <v>1</v>
      </c>
      <c r="E58" s="6" t="s">
        <v>52</v>
      </c>
      <c r="F58" s="6">
        <v>3604260201166</v>
      </c>
      <c r="G58" s="9">
        <v>460</v>
      </c>
      <c r="H58" s="7"/>
      <c r="I58" s="15">
        <f t="shared" si="0"/>
        <v>460</v>
      </c>
      <c r="J58" s="63"/>
      <c r="K58" s="62"/>
      <c r="L58" s="62"/>
      <c r="M58" s="62"/>
      <c r="N58" s="62"/>
      <c r="O58" s="62"/>
    </row>
    <row r="59" s="60" customFormat="1" ht="30" customHeight="1" spans="1:15">
      <c r="A59" s="6" t="s">
        <v>11</v>
      </c>
      <c r="B59" s="10">
        <v>57</v>
      </c>
      <c r="C59" s="7" t="s">
        <v>72</v>
      </c>
      <c r="D59" s="7">
        <v>1</v>
      </c>
      <c r="E59" s="6" t="s">
        <v>52</v>
      </c>
      <c r="F59" s="6">
        <v>3604260201167</v>
      </c>
      <c r="G59" s="9">
        <v>480</v>
      </c>
      <c r="H59" s="7"/>
      <c r="I59" s="15">
        <f t="shared" si="0"/>
        <v>480</v>
      </c>
      <c r="J59" s="63"/>
      <c r="K59" s="62"/>
      <c r="L59" s="62"/>
      <c r="M59" s="62"/>
      <c r="N59" s="62"/>
      <c r="O59" s="62"/>
    </row>
    <row r="60" s="60" customFormat="1" ht="30" customHeight="1" spans="1:15">
      <c r="A60" s="6" t="s">
        <v>11</v>
      </c>
      <c r="B60" s="10">
        <v>58</v>
      </c>
      <c r="C60" s="7" t="s">
        <v>73</v>
      </c>
      <c r="D60" s="7">
        <v>2</v>
      </c>
      <c r="E60" s="6" t="s">
        <v>52</v>
      </c>
      <c r="F60" s="6">
        <v>3604260201169</v>
      </c>
      <c r="G60" s="9">
        <v>860</v>
      </c>
      <c r="H60" s="7"/>
      <c r="I60" s="15">
        <f t="shared" si="0"/>
        <v>860</v>
      </c>
      <c r="J60" s="63"/>
      <c r="K60" s="62"/>
      <c r="L60" s="62"/>
      <c r="M60" s="62"/>
      <c r="N60" s="62"/>
      <c r="O60" s="62"/>
    </row>
    <row r="61" s="60" customFormat="1" ht="30" customHeight="1" spans="1:15">
      <c r="A61" s="6" t="s">
        <v>11</v>
      </c>
      <c r="B61" s="10">
        <v>59</v>
      </c>
      <c r="C61" s="7" t="s">
        <v>74</v>
      </c>
      <c r="D61" s="7">
        <v>1</v>
      </c>
      <c r="E61" s="6" t="s">
        <v>52</v>
      </c>
      <c r="F61" s="6">
        <v>3604260201174</v>
      </c>
      <c r="G61" s="9">
        <v>500</v>
      </c>
      <c r="H61" s="7"/>
      <c r="I61" s="15">
        <f t="shared" si="0"/>
        <v>500</v>
      </c>
      <c r="J61" s="63"/>
      <c r="K61" s="62"/>
      <c r="L61" s="62"/>
      <c r="M61" s="62"/>
      <c r="N61" s="62"/>
      <c r="O61" s="62"/>
    </row>
    <row r="62" s="60" customFormat="1" ht="30" customHeight="1" spans="1:15">
      <c r="A62" s="6" t="s">
        <v>11</v>
      </c>
      <c r="B62" s="10">
        <v>60</v>
      </c>
      <c r="C62" s="7" t="s">
        <v>75</v>
      </c>
      <c r="D62" s="7">
        <v>4</v>
      </c>
      <c r="E62" s="6" t="s">
        <v>52</v>
      </c>
      <c r="F62" s="6">
        <v>3604260201182</v>
      </c>
      <c r="G62" s="9">
        <f>500*4</f>
        <v>2000</v>
      </c>
      <c r="H62" s="7"/>
      <c r="I62" s="15">
        <f t="shared" si="0"/>
        <v>2000</v>
      </c>
      <c r="J62" s="64"/>
      <c r="K62" s="62"/>
      <c r="L62" s="62"/>
      <c r="M62" s="62"/>
      <c r="N62" s="62"/>
      <c r="O62" s="62"/>
    </row>
    <row r="63" s="60" customFormat="1" ht="30" customHeight="1" spans="1:15">
      <c r="A63" s="6" t="s">
        <v>11</v>
      </c>
      <c r="B63" s="10">
        <v>61</v>
      </c>
      <c r="C63" s="7" t="s">
        <v>76</v>
      </c>
      <c r="D63" s="7">
        <v>2</v>
      </c>
      <c r="E63" s="6" t="s">
        <v>52</v>
      </c>
      <c r="F63" s="6">
        <v>3604260201209</v>
      </c>
      <c r="G63" s="9">
        <v>1000</v>
      </c>
      <c r="H63" s="7"/>
      <c r="I63" s="15">
        <f t="shared" si="0"/>
        <v>1000</v>
      </c>
      <c r="J63" s="64"/>
      <c r="K63" s="62"/>
      <c r="L63" s="62"/>
      <c r="M63" s="62"/>
      <c r="N63" s="62"/>
      <c r="O63" s="62"/>
    </row>
    <row r="64" s="60" customFormat="1" ht="30" customHeight="1" spans="1:15">
      <c r="A64" s="6" t="s">
        <v>11</v>
      </c>
      <c r="B64" s="10">
        <v>62</v>
      </c>
      <c r="C64" s="7" t="s">
        <v>77</v>
      </c>
      <c r="D64" s="7">
        <v>1</v>
      </c>
      <c r="E64" s="6" t="s">
        <v>52</v>
      </c>
      <c r="F64" s="6">
        <v>3604260201212</v>
      </c>
      <c r="G64" s="9">
        <v>480</v>
      </c>
      <c r="H64" s="7"/>
      <c r="I64" s="15">
        <f t="shared" si="0"/>
        <v>480</v>
      </c>
      <c r="J64" s="64"/>
      <c r="K64" s="62"/>
      <c r="L64" s="62"/>
      <c r="M64" s="62"/>
      <c r="N64" s="62"/>
      <c r="O64" s="62"/>
    </row>
    <row r="65" s="60" customFormat="1" ht="30" customHeight="1" spans="1:15">
      <c r="A65" s="6" t="s">
        <v>11</v>
      </c>
      <c r="B65" s="10">
        <v>63</v>
      </c>
      <c r="C65" s="76" t="s">
        <v>78</v>
      </c>
      <c r="D65" s="7">
        <v>1</v>
      </c>
      <c r="E65" s="6" t="s">
        <v>79</v>
      </c>
      <c r="F65" s="6">
        <v>3604260201039</v>
      </c>
      <c r="G65" s="7">
        <v>765</v>
      </c>
      <c r="H65" s="7"/>
      <c r="I65" s="15">
        <f t="shared" si="0"/>
        <v>765</v>
      </c>
      <c r="J65" s="64"/>
      <c r="K65" s="62"/>
      <c r="L65" s="62"/>
      <c r="M65" s="62"/>
      <c r="N65" s="62"/>
      <c r="O65" s="62"/>
    </row>
    <row r="66" s="60" customFormat="1" ht="30" customHeight="1" spans="1:15">
      <c r="A66" s="6" t="s">
        <v>11</v>
      </c>
      <c r="B66" s="10">
        <v>64</v>
      </c>
      <c r="C66" s="7" t="s">
        <v>80</v>
      </c>
      <c r="D66" s="7">
        <v>1</v>
      </c>
      <c r="E66" s="6" t="s">
        <v>79</v>
      </c>
      <c r="F66" s="6">
        <v>3604260201135</v>
      </c>
      <c r="G66" s="7">
        <v>765</v>
      </c>
      <c r="H66" s="7"/>
      <c r="I66" s="15">
        <f t="shared" si="0"/>
        <v>765</v>
      </c>
      <c r="J66" s="64"/>
      <c r="K66" s="62"/>
      <c r="L66" s="62"/>
      <c r="M66" s="62"/>
      <c r="N66" s="62"/>
      <c r="O66" s="62"/>
    </row>
    <row r="67" s="60" customFormat="1" ht="30" customHeight="1" spans="1:15">
      <c r="A67" s="6" t="s">
        <v>11</v>
      </c>
      <c r="B67" s="10">
        <v>65</v>
      </c>
      <c r="C67" s="7" t="s">
        <v>81</v>
      </c>
      <c r="D67" s="7">
        <v>2</v>
      </c>
      <c r="E67" s="6" t="s">
        <v>79</v>
      </c>
      <c r="F67" s="6">
        <v>3604260201139</v>
      </c>
      <c r="G67" s="7">
        <v>1530</v>
      </c>
      <c r="H67" s="7"/>
      <c r="I67" s="15">
        <f t="shared" ref="I67:I130" si="1">SUM(G67:H67)</f>
        <v>1530</v>
      </c>
      <c r="J67" s="64"/>
      <c r="K67" s="62"/>
      <c r="L67" s="62"/>
      <c r="M67" s="62"/>
      <c r="N67" s="62"/>
      <c r="O67" s="62"/>
    </row>
    <row r="68" s="60" customFormat="1" ht="30" customHeight="1" spans="1:15">
      <c r="A68" s="6" t="s">
        <v>11</v>
      </c>
      <c r="B68" s="10">
        <v>66</v>
      </c>
      <c r="C68" s="7" t="s">
        <v>82</v>
      </c>
      <c r="D68" s="7">
        <v>1</v>
      </c>
      <c r="E68" s="6" t="s">
        <v>79</v>
      </c>
      <c r="F68" s="6">
        <v>3604260201140</v>
      </c>
      <c r="G68" s="7">
        <v>765</v>
      </c>
      <c r="H68" s="7"/>
      <c r="I68" s="15">
        <f t="shared" si="1"/>
        <v>765</v>
      </c>
      <c r="J68" s="64"/>
      <c r="K68" s="62"/>
      <c r="L68" s="62"/>
      <c r="M68" s="62"/>
      <c r="N68" s="62"/>
      <c r="O68" s="62"/>
    </row>
    <row r="69" s="60" customFormat="1" ht="30" customHeight="1" spans="1:15">
      <c r="A69" s="6" t="s">
        <v>11</v>
      </c>
      <c r="B69" s="10">
        <v>67</v>
      </c>
      <c r="C69" s="7" t="s">
        <v>83</v>
      </c>
      <c r="D69" s="7">
        <v>3</v>
      </c>
      <c r="E69" s="6" t="s">
        <v>79</v>
      </c>
      <c r="F69" s="6">
        <v>3604260201159</v>
      </c>
      <c r="G69" s="7">
        <v>2295</v>
      </c>
      <c r="H69" s="7"/>
      <c r="I69" s="15">
        <f t="shared" si="1"/>
        <v>2295</v>
      </c>
      <c r="J69" s="64"/>
      <c r="K69" s="62"/>
      <c r="L69" s="62"/>
      <c r="M69" s="62"/>
      <c r="N69" s="62"/>
      <c r="O69" s="62"/>
    </row>
    <row r="70" s="60" customFormat="1" ht="30" customHeight="1" spans="1:15">
      <c r="A70" s="6" t="s">
        <v>11</v>
      </c>
      <c r="B70" s="10">
        <v>68</v>
      </c>
      <c r="C70" s="7" t="s">
        <v>84</v>
      </c>
      <c r="D70" s="7">
        <v>2</v>
      </c>
      <c r="E70" s="6" t="s">
        <v>79</v>
      </c>
      <c r="F70" s="6">
        <v>3604260201184</v>
      </c>
      <c r="G70" s="7">
        <v>1530</v>
      </c>
      <c r="H70" s="7"/>
      <c r="I70" s="15">
        <f t="shared" si="1"/>
        <v>1530</v>
      </c>
      <c r="J70" s="64"/>
      <c r="K70" s="62"/>
      <c r="L70" s="62"/>
      <c r="M70" s="62"/>
      <c r="N70" s="62"/>
      <c r="O70" s="62"/>
    </row>
    <row r="71" s="60" customFormat="1" ht="30" customHeight="1" spans="1:15">
      <c r="A71" s="6" t="s">
        <v>11</v>
      </c>
      <c r="B71" s="10">
        <v>69</v>
      </c>
      <c r="C71" s="7" t="s">
        <v>85</v>
      </c>
      <c r="D71" s="7">
        <v>1</v>
      </c>
      <c r="E71" s="6" t="s">
        <v>79</v>
      </c>
      <c r="F71" s="6">
        <v>3604260201188</v>
      </c>
      <c r="G71" s="7">
        <v>765</v>
      </c>
      <c r="H71" s="7"/>
      <c r="I71" s="15">
        <f t="shared" si="1"/>
        <v>765</v>
      </c>
      <c r="J71" s="64"/>
      <c r="K71" s="62"/>
      <c r="L71" s="62"/>
      <c r="M71" s="62"/>
      <c r="N71" s="62"/>
      <c r="O71" s="62" t="s">
        <v>86</v>
      </c>
    </row>
    <row r="72" s="60" customFormat="1" ht="30" customHeight="1" spans="1:15">
      <c r="A72" s="6" t="s">
        <v>11</v>
      </c>
      <c r="B72" s="10">
        <v>70</v>
      </c>
      <c r="C72" s="7" t="s">
        <v>87</v>
      </c>
      <c r="D72" s="7">
        <v>1</v>
      </c>
      <c r="E72" s="6" t="s">
        <v>79</v>
      </c>
      <c r="F72" s="6">
        <v>3604260201189</v>
      </c>
      <c r="G72" s="7">
        <v>765</v>
      </c>
      <c r="H72" s="7"/>
      <c r="I72" s="15">
        <f t="shared" si="1"/>
        <v>765</v>
      </c>
      <c r="J72" s="64"/>
      <c r="K72" s="62"/>
      <c r="L72" s="62"/>
      <c r="M72" s="62"/>
      <c r="N72" s="62"/>
      <c r="O72" s="62"/>
    </row>
    <row r="73" s="60" customFormat="1" ht="30" customHeight="1" spans="1:15">
      <c r="A73" s="6" t="s">
        <v>11</v>
      </c>
      <c r="B73" s="10">
        <v>71</v>
      </c>
      <c r="C73" s="7" t="s">
        <v>88</v>
      </c>
      <c r="D73" s="7">
        <v>1</v>
      </c>
      <c r="E73" s="6" t="s">
        <v>79</v>
      </c>
      <c r="F73" s="6">
        <v>3604260201191</v>
      </c>
      <c r="G73" s="7">
        <v>765</v>
      </c>
      <c r="H73" s="7"/>
      <c r="I73" s="15">
        <f t="shared" si="1"/>
        <v>765</v>
      </c>
      <c r="J73" s="63"/>
      <c r="K73" s="62"/>
      <c r="L73" s="62"/>
      <c r="M73" s="62"/>
      <c r="N73" s="62"/>
      <c r="O73" s="62"/>
    </row>
    <row r="74" s="60" customFormat="1" ht="30" customHeight="1" spans="1:15">
      <c r="A74" s="6" t="s">
        <v>11</v>
      </c>
      <c r="B74" s="10">
        <v>72</v>
      </c>
      <c r="C74" s="7" t="s">
        <v>89</v>
      </c>
      <c r="D74" s="7">
        <v>3</v>
      </c>
      <c r="E74" s="6" t="s">
        <v>79</v>
      </c>
      <c r="F74" s="6">
        <v>3604260201192</v>
      </c>
      <c r="G74" s="7">
        <v>2295</v>
      </c>
      <c r="H74" s="7"/>
      <c r="I74" s="15">
        <f t="shared" si="1"/>
        <v>2295</v>
      </c>
      <c r="J74" s="68"/>
      <c r="K74" s="62"/>
      <c r="L74" s="62"/>
      <c r="M74" s="62"/>
      <c r="N74" s="62"/>
      <c r="O74" s="62"/>
    </row>
    <row r="75" s="60" customFormat="1" ht="30" customHeight="1" spans="1:15">
      <c r="A75" s="6" t="s">
        <v>11</v>
      </c>
      <c r="B75" s="10">
        <v>73</v>
      </c>
      <c r="C75" s="7" t="s">
        <v>90</v>
      </c>
      <c r="D75" s="7">
        <v>1</v>
      </c>
      <c r="E75" s="6" t="s">
        <v>79</v>
      </c>
      <c r="F75" s="6">
        <v>3604260201193</v>
      </c>
      <c r="G75" s="7">
        <v>765</v>
      </c>
      <c r="H75" s="7"/>
      <c r="I75" s="15">
        <f t="shared" si="1"/>
        <v>765</v>
      </c>
      <c r="J75" s="63"/>
      <c r="K75" s="62"/>
      <c r="L75" s="62"/>
      <c r="M75" s="62"/>
      <c r="N75" s="62"/>
      <c r="O75" s="62"/>
    </row>
    <row r="76" s="60" customFormat="1" ht="30" customHeight="1" spans="1:15">
      <c r="A76" s="6" t="s">
        <v>11</v>
      </c>
      <c r="B76" s="10">
        <v>74</v>
      </c>
      <c r="C76" s="7" t="s">
        <v>91</v>
      </c>
      <c r="D76" s="7">
        <v>1</v>
      </c>
      <c r="E76" s="6" t="s">
        <v>79</v>
      </c>
      <c r="F76" s="6">
        <v>3604260201194</v>
      </c>
      <c r="G76" s="7">
        <v>765</v>
      </c>
      <c r="H76" s="7"/>
      <c r="I76" s="15">
        <f t="shared" si="1"/>
        <v>765</v>
      </c>
      <c r="J76" s="63"/>
      <c r="K76" s="62"/>
      <c r="L76" s="62"/>
      <c r="M76" s="62"/>
      <c r="N76" s="62"/>
      <c r="O76" s="62"/>
    </row>
    <row r="77" s="60" customFormat="1" ht="30" customHeight="1" spans="1:15">
      <c r="A77" s="6" t="s">
        <v>11</v>
      </c>
      <c r="B77" s="10">
        <v>75</v>
      </c>
      <c r="C77" s="7" t="s">
        <v>92</v>
      </c>
      <c r="D77" s="7">
        <v>1</v>
      </c>
      <c r="E77" s="6" t="s">
        <v>79</v>
      </c>
      <c r="F77" s="6">
        <v>3604260201195</v>
      </c>
      <c r="G77" s="7">
        <v>765</v>
      </c>
      <c r="H77" s="7"/>
      <c r="I77" s="15">
        <f t="shared" si="1"/>
        <v>765</v>
      </c>
      <c r="J77" s="63"/>
      <c r="K77" s="62"/>
      <c r="L77" s="62"/>
      <c r="M77" s="62"/>
      <c r="N77" s="62"/>
      <c r="O77" s="62"/>
    </row>
    <row r="78" s="60" customFormat="1" ht="30" customHeight="1" spans="1:15">
      <c r="A78" s="6" t="s">
        <v>11</v>
      </c>
      <c r="B78" s="10">
        <v>76</v>
      </c>
      <c r="C78" s="7" t="s">
        <v>93</v>
      </c>
      <c r="D78" s="7">
        <v>1</v>
      </c>
      <c r="E78" s="6" t="s">
        <v>79</v>
      </c>
      <c r="F78" s="6">
        <v>3604260201196</v>
      </c>
      <c r="G78" s="7">
        <v>765</v>
      </c>
      <c r="H78" s="7"/>
      <c r="I78" s="15">
        <f t="shared" si="1"/>
        <v>765</v>
      </c>
      <c r="J78" s="63"/>
      <c r="K78" s="62"/>
      <c r="L78" s="62"/>
      <c r="M78" s="62"/>
      <c r="N78" s="62"/>
      <c r="O78" s="62"/>
    </row>
    <row r="79" s="60" customFormat="1" ht="30" customHeight="1" spans="1:15">
      <c r="A79" s="6" t="s">
        <v>11</v>
      </c>
      <c r="B79" s="10">
        <v>77</v>
      </c>
      <c r="C79" s="7" t="s">
        <v>94</v>
      </c>
      <c r="D79" s="7">
        <v>1</v>
      </c>
      <c r="E79" s="6" t="s">
        <v>79</v>
      </c>
      <c r="F79" s="6">
        <v>3604260201197</v>
      </c>
      <c r="G79" s="7">
        <v>765</v>
      </c>
      <c r="H79" s="7"/>
      <c r="I79" s="15">
        <f t="shared" si="1"/>
        <v>765</v>
      </c>
      <c r="J79" s="63"/>
      <c r="K79" s="62"/>
      <c r="L79" s="62"/>
      <c r="M79" s="62"/>
      <c r="N79" s="62"/>
      <c r="O79" s="62"/>
    </row>
    <row r="80" s="60" customFormat="1" ht="30" customHeight="1" spans="1:15">
      <c r="A80" s="6" t="s">
        <v>11</v>
      </c>
      <c r="B80" s="10">
        <v>78</v>
      </c>
      <c r="C80" s="7" t="s">
        <v>95</v>
      </c>
      <c r="D80" s="7">
        <v>2</v>
      </c>
      <c r="E80" s="6" t="s">
        <v>79</v>
      </c>
      <c r="F80" s="6">
        <v>3604260201202</v>
      </c>
      <c r="G80" s="7">
        <v>1530</v>
      </c>
      <c r="H80" s="7"/>
      <c r="I80" s="15">
        <f t="shared" si="1"/>
        <v>1530</v>
      </c>
      <c r="J80" s="63"/>
      <c r="K80" s="62"/>
      <c r="L80" s="62"/>
      <c r="M80" s="62"/>
      <c r="N80" s="62"/>
      <c r="O80" s="62"/>
    </row>
    <row r="81" s="60" customFormat="1" ht="30" customHeight="1" spans="1:15">
      <c r="A81" s="6" t="s">
        <v>11</v>
      </c>
      <c r="B81" s="10">
        <v>79</v>
      </c>
      <c r="C81" s="7" t="s">
        <v>96</v>
      </c>
      <c r="D81" s="7">
        <v>1</v>
      </c>
      <c r="E81" s="6" t="s">
        <v>79</v>
      </c>
      <c r="F81" s="6">
        <v>3604260201203</v>
      </c>
      <c r="G81" s="7">
        <v>765</v>
      </c>
      <c r="H81" s="7"/>
      <c r="I81" s="15">
        <f t="shared" si="1"/>
        <v>765</v>
      </c>
      <c r="J81" s="63"/>
      <c r="K81" s="62"/>
      <c r="L81" s="62"/>
      <c r="M81" s="62"/>
      <c r="N81" s="62"/>
      <c r="O81" s="62"/>
    </row>
    <row r="82" s="60" customFormat="1" ht="30" customHeight="1" spans="1:15">
      <c r="A82" s="6" t="s">
        <v>11</v>
      </c>
      <c r="B82" s="10">
        <v>80</v>
      </c>
      <c r="C82" s="7" t="s">
        <v>97</v>
      </c>
      <c r="D82" s="7">
        <v>1</v>
      </c>
      <c r="E82" s="6" t="s">
        <v>79</v>
      </c>
      <c r="F82" s="6">
        <v>3604260201204</v>
      </c>
      <c r="G82" s="7">
        <v>765</v>
      </c>
      <c r="H82" s="7"/>
      <c r="I82" s="15">
        <f t="shared" si="1"/>
        <v>765</v>
      </c>
      <c r="J82" s="64"/>
      <c r="K82" s="62"/>
      <c r="L82" s="62"/>
      <c r="M82" s="62"/>
      <c r="N82" s="62"/>
      <c r="O82" s="62"/>
    </row>
    <row r="83" s="60" customFormat="1" ht="30" customHeight="1" spans="1:15">
      <c r="A83" s="6" t="s">
        <v>11</v>
      </c>
      <c r="B83" s="10">
        <v>81</v>
      </c>
      <c r="C83" s="7" t="s">
        <v>98</v>
      </c>
      <c r="D83" s="7">
        <v>1</v>
      </c>
      <c r="E83" s="6" t="s">
        <v>79</v>
      </c>
      <c r="F83" s="6">
        <v>3604260201205</v>
      </c>
      <c r="G83" s="7">
        <v>765</v>
      </c>
      <c r="H83" s="7"/>
      <c r="I83" s="15">
        <f t="shared" si="1"/>
        <v>765</v>
      </c>
      <c r="J83" s="64"/>
      <c r="K83" s="62"/>
      <c r="L83" s="62"/>
      <c r="M83" s="62"/>
      <c r="N83" s="62"/>
      <c r="O83" s="62"/>
    </row>
    <row r="84" s="60" customFormat="1" ht="30" customHeight="1" spans="1:15">
      <c r="A84" s="6" t="s">
        <v>11</v>
      </c>
      <c r="B84" s="10">
        <v>82</v>
      </c>
      <c r="C84" s="7" t="s">
        <v>99</v>
      </c>
      <c r="D84" s="6">
        <v>1</v>
      </c>
      <c r="E84" s="6" t="s">
        <v>79</v>
      </c>
      <c r="F84" s="6">
        <v>3604260201206</v>
      </c>
      <c r="G84" s="7">
        <v>765</v>
      </c>
      <c r="H84" s="7"/>
      <c r="I84" s="15">
        <f t="shared" si="1"/>
        <v>765</v>
      </c>
      <c r="J84" s="64"/>
      <c r="K84" s="62"/>
      <c r="L84" s="62"/>
      <c r="M84" s="62"/>
      <c r="N84" s="62"/>
      <c r="O84" s="62"/>
    </row>
    <row r="85" s="60" customFormat="1" ht="30" customHeight="1" spans="1:15">
      <c r="A85" s="6" t="s">
        <v>11</v>
      </c>
      <c r="B85" s="10">
        <v>83</v>
      </c>
      <c r="C85" s="17" t="s">
        <v>100</v>
      </c>
      <c r="D85" s="18">
        <v>2</v>
      </c>
      <c r="E85" s="6" t="s">
        <v>79</v>
      </c>
      <c r="F85" s="6">
        <v>3604260201210</v>
      </c>
      <c r="G85" s="7">
        <v>1530</v>
      </c>
      <c r="H85" s="7"/>
      <c r="I85" s="15">
        <f t="shared" si="1"/>
        <v>1530</v>
      </c>
      <c r="J85" s="64"/>
      <c r="K85" s="62"/>
      <c r="L85" s="62"/>
      <c r="M85" s="62"/>
      <c r="N85" s="62"/>
      <c r="O85" s="62"/>
    </row>
    <row r="86" s="60" customFormat="1" ht="30" customHeight="1" spans="1:10">
      <c r="A86" s="6" t="s">
        <v>101</v>
      </c>
      <c r="B86" s="7">
        <v>1</v>
      </c>
      <c r="C86" s="7" t="s">
        <v>102</v>
      </c>
      <c r="D86" s="7">
        <v>1</v>
      </c>
      <c r="E86" s="6" t="s">
        <v>13</v>
      </c>
      <c r="F86" s="6">
        <v>36042603004</v>
      </c>
      <c r="G86" s="9">
        <f>390+30</f>
        <v>420</v>
      </c>
      <c r="H86" s="7"/>
      <c r="I86" s="29">
        <f t="shared" si="1"/>
        <v>420</v>
      </c>
      <c r="J86" s="29"/>
    </row>
    <row r="87" s="60" customFormat="1" ht="30" customHeight="1" spans="1:10">
      <c r="A87" s="6" t="s">
        <v>101</v>
      </c>
      <c r="B87" s="7">
        <v>2</v>
      </c>
      <c r="C87" s="7" t="s">
        <v>103</v>
      </c>
      <c r="D87" s="7">
        <v>1</v>
      </c>
      <c r="E87" s="6" t="s">
        <v>13</v>
      </c>
      <c r="F87" s="6">
        <v>36042603013</v>
      </c>
      <c r="G87" s="9">
        <v>420</v>
      </c>
      <c r="H87" s="7"/>
      <c r="I87" s="29">
        <f t="shared" si="1"/>
        <v>420</v>
      </c>
      <c r="J87" s="29"/>
    </row>
    <row r="88" s="60" customFormat="1" ht="30" customHeight="1" spans="1:10">
      <c r="A88" s="6" t="s">
        <v>101</v>
      </c>
      <c r="B88" s="7">
        <v>3</v>
      </c>
      <c r="C88" s="7" t="s">
        <v>104</v>
      </c>
      <c r="D88" s="7">
        <v>1</v>
      </c>
      <c r="E88" s="6" t="s">
        <v>13</v>
      </c>
      <c r="F88" s="6">
        <v>36042603056</v>
      </c>
      <c r="G88" s="9">
        <v>340</v>
      </c>
      <c r="H88" s="7"/>
      <c r="I88" s="29">
        <f t="shared" si="1"/>
        <v>340</v>
      </c>
      <c r="J88" s="29"/>
    </row>
    <row r="89" s="60" customFormat="1" ht="30" customHeight="1" spans="1:10">
      <c r="A89" s="6" t="s">
        <v>101</v>
      </c>
      <c r="B89" s="7">
        <v>4</v>
      </c>
      <c r="C89" s="7" t="s">
        <v>105</v>
      </c>
      <c r="D89" s="7">
        <v>2</v>
      </c>
      <c r="E89" s="6" t="s">
        <v>13</v>
      </c>
      <c r="F89" s="6">
        <v>36042603063</v>
      </c>
      <c r="G89" s="9">
        <v>800</v>
      </c>
      <c r="H89" s="7"/>
      <c r="I89" s="29">
        <f t="shared" si="1"/>
        <v>800</v>
      </c>
      <c r="J89" s="29"/>
    </row>
    <row r="90" s="60" customFormat="1" ht="30" customHeight="1" spans="1:10">
      <c r="A90" s="6" t="s">
        <v>101</v>
      </c>
      <c r="B90" s="7">
        <v>5</v>
      </c>
      <c r="C90" s="7" t="s">
        <v>106</v>
      </c>
      <c r="D90" s="7">
        <v>1</v>
      </c>
      <c r="E90" s="6" t="s">
        <v>13</v>
      </c>
      <c r="F90" s="6">
        <v>36042603065</v>
      </c>
      <c r="G90" s="9">
        <v>420</v>
      </c>
      <c r="H90" s="7"/>
      <c r="I90" s="29">
        <f t="shared" si="1"/>
        <v>420</v>
      </c>
      <c r="J90" s="29"/>
    </row>
    <row r="91" s="60" customFormat="1" ht="30" customHeight="1" spans="1:10">
      <c r="A91" s="6" t="s">
        <v>101</v>
      </c>
      <c r="B91" s="7">
        <v>6</v>
      </c>
      <c r="C91" s="7" t="s">
        <v>107</v>
      </c>
      <c r="D91" s="7">
        <v>1</v>
      </c>
      <c r="E91" s="6" t="s">
        <v>13</v>
      </c>
      <c r="F91" s="6">
        <v>36042603067</v>
      </c>
      <c r="G91" s="9">
        <v>420</v>
      </c>
      <c r="H91" s="7"/>
      <c r="I91" s="29">
        <f t="shared" si="1"/>
        <v>420</v>
      </c>
      <c r="J91" s="29"/>
    </row>
    <row r="92" s="60" customFormat="1" ht="30" customHeight="1" spans="1:10">
      <c r="A92" s="6" t="s">
        <v>101</v>
      </c>
      <c r="B92" s="7">
        <v>7</v>
      </c>
      <c r="C92" s="7" t="s">
        <v>108</v>
      </c>
      <c r="D92" s="7">
        <v>3</v>
      </c>
      <c r="E92" s="6" t="s">
        <v>13</v>
      </c>
      <c r="F92" s="6">
        <v>36042603114</v>
      </c>
      <c r="G92" s="9">
        <v>1260</v>
      </c>
      <c r="H92" s="7"/>
      <c r="I92" s="29">
        <f t="shared" si="1"/>
        <v>1260</v>
      </c>
      <c r="J92" s="29"/>
    </row>
    <row r="93" s="60" customFormat="1" ht="30" customHeight="1" spans="1:10">
      <c r="A93" s="6" t="s">
        <v>101</v>
      </c>
      <c r="B93" s="7">
        <v>8</v>
      </c>
      <c r="C93" s="7" t="s">
        <v>109</v>
      </c>
      <c r="D93" s="7">
        <v>2</v>
      </c>
      <c r="E93" s="6" t="s">
        <v>13</v>
      </c>
      <c r="F93" s="6">
        <v>36042603121</v>
      </c>
      <c r="G93" s="9">
        <v>800</v>
      </c>
      <c r="H93" s="7"/>
      <c r="I93" s="29">
        <f t="shared" si="1"/>
        <v>800</v>
      </c>
      <c r="J93" s="29"/>
    </row>
    <row r="94" s="60" customFormat="1" ht="30" customHeight="1" spans="1:10">
      <c r="A94" s="6" t="s">
        <v>101</v>
      </c>
      <c r="B94" s="7">
        <v>9</v>
      </c>
      <c r="C94" s="7" t="s">
        <v>110</v>
      </c>
      <c r="D94" s="7">
        <v>2</v>
      </c>
      <c r="E94" s="6" t="s">
        <v>13</v>
      </c>
      <c r="F94" s="6">
        <v>36042603128</v>
      </c>
      <c r="G94" s="9">
        <f t="shared" ref="G94:G97" si="2">780+60</f>
        <v>840</v>
      </c>
      <c r="H94" s="7"/>
      <c r="I94" s="29">
        <f t="shared" si="1"/>
        <v>840</v>
      </c>
      <c r="J94" s="29"/>
    </row>
    <row r="95" s="60" customFormat="1" ht="30" customHeight="1" spans="1:10">
      <c r="A95" s="6" t="s">
        <v>101</v>
      </c>
      <c r="B95" s="7">
        <v>10</v>
      </c>
      <c r="C95" s="7" t="s">
        <v>111</v>
      </c>
      <c r="D95" s="7">
        <v>1</v>
      </c>
      <c r="E95" s="6" t="s">
        <v>13</v>
      </c>
      <c r="F95" s="6">
        <v>36042603129</v>
      </c>
      <c r="G95" s="9">
        <f>390+30</f>
        <v>420</v>
      </c>
      <c r="H95" s="7"/>
      <c r="I95" s="29">
        <f t="shared" si="1"/>
        <v>420</v>
      </c>
      <c r="J95" s="29"/>
    </row>
    <row r="96" s="60" customFormat="1" ht="30" customHeight="1" spans="1:10">
      <c r="A96" s="6" t="s">
        <v>101</v>
      </c>
      <c r="B96" s="7">
        <v>11</v>
      </c>
      <c r="C96" s="7" t="s">
        <v>112</v>
      </c>
      <c r="D96" s="7">
        <v>2</v>
      </c>
      <c r="E96" s="6" t="s">
        <v>13</v>
      </c>
      <c r="F96" s="6">
        <v>36042603130</v>
      </c>
      <c r="G96" s="9">
        <f t="shared" si="2"/>
        <v>840</v>
      </c>
      <c r="H96" s="7"/>
      <c r="I96" s="29">
        <f t="shared" si="1"/>
        <v>840</v>
      </c>
      <c r="J96" s="29"/>
    </row>
    <row r="97" s="60" customFormat="1" ht="30" customHeight="1" spans="1:10">
      <c r="A97" s="6" t="s">
        <v>101</v>
      </c>
      <c r="B97" s="7">
        <v>12</v>
      </c>
      <c r="C97" s="7" t="s">
        <v>113</v>
      </c>
      <c r="D97" s="7">
        <v>2</v>
      </c>
      <c r="E97" s="6" t="s">
        <v>13</v>
      </c>
      <c r="F97" s="6">
        <v>36042603139</v>
      </c>
      <c r="G97" s="9">
        <f t="shared" si="2"/>
        <v>840</v>
      </c>
      <c r="H97" s="7"/>
      <c r="I97" s="29">
        <f t="shared" si="1"/>
        <v>840</v>
      </c>
      <c r="J97" s="29"/>
    </row>
    <row r="98" s="60" customFormat="1" ht="30" customHeight="1" spans="1:10">
      <c r="A98" s="6" t="s">
        <v>101</v>
      </c>
      <c r="B98" s="7">
        <v>13</v>
      </c>
      <c r="C98" s="7" t="s">
        <v>114</v>
      </c>
      <c r="D98" s="7">
        <v>4</v>
      </c>
      <c r="E98" s="6" t="s">
        <v>13</v>
      </c>
      <c r="F98" s="6">
        <v>36042603144</v>
      </c>
      <c r="G98" s="9">
        <v>1600</v>
      </c>
      <c r="H98" s="7"/>
      <c r="I98" s="29">
        <f t="shared" si="1"/>
        <v>1600</v>
      </c>
      <c r="J98" s="29"/>
    </row>
    <row r="99" s="60" customFormat="1" ht="30" customHeight="1" spans="1:10">
      <c r="A99" s="6" t="s">
        <v>101</v>
      </c>
      <c r="B99" s="7">
        <v>14</v>
      </c>
      <c r="C99" s="7" t="s">
        <v>115</v>
      </c>
      <c r="D99" s="7">
        <v>3</v>
      </c>
      <c r="E99" s="6" t="s">
        <v>13</v>
      </c>
      <c r="F99" s="6">
        <v>36042603145</v>
      </c>
      <c r="G99" s="9">
        <v>1260</v>
      </c>
      <c r="H99" s="7"/>
      <c r="I99" s="29">
        <f t="shared" si="1"/>
        <v>1260</v>
      </c>
      <c r="J99" s="29"/>
    </row>
    <row r="100" s="60" customFormat="1" ht="30" customHeight="1" spans="1:10">
      <c r="A100" s="6" t="s">
        <v>101</v>
      </c>
      <c r="B100" s="7">
        <v>15</v>
      </c>
      <c r="C100" s="7" t="s">
        <v>116</v>
      </c>
      <c r="D100" s="7">
        <v>5</v>
      </c>
      <c r="E100" s="6" t="s">
        <v>13</v>
      </c>
      <c r="F100" s="6">
        <v>36042603146</v>
      </c>
      <c r="G100" s="9">
        <v>1900</v>
      </c>
      <c r="H100" s="7"/>
      <c r="I100" s="29">
        <f t="shared" si="1"/>
        <v>1900</v>
      </c>
      <c r="J100" s="29"/>
    </row>
    <row r="101" s="60" customFormat="1" ht="30" customHeight="1" spans="1:10">
      <c r="A101" s="6" t="s">
        <v>101</v>
      </c>
      <c r="B101" s="7">
        <v>16</v>
      </c>
      <c r="C101" s="7" t="s">
        <v>117</v>
      </c>
      <c r="D101" s="7">
        <v>5</v>
      </c>
      <c r="E101" s="6" t="s">
        <v>13</v>
      </c>
      <c r="F101" s="6">
        <v>36042603147</v>
      </c>
      <c r="G101" s="9">
        <v>2100</v>
      </c>
      <c r="H101" s="7"/>
      <c r="I101" s="29">
        <f t="shared" si="1"/>
        <v>2100</v>
      </c>
      <c r="J101" s="29"/>
    </row>
    <row r="102" s="60" customFormat="1" ht="30" customHeight="1" spans="1:10">
      <c r="A102" s="6" t="s">
        <v>101</v>
      </c>
      <c r="B102" s="7">
        <v>17</v>
      </c>
      <c r="C102" s="7" t="s">
        <v>118</v>
      </c>
      <c r="D102" s="7">
        <v>1</v>
      </c>
      <c r="E102" s="6" t="s">
        <v>13</v>
      </c>
      <c r="F102" s="6">
        <v>36042603118</v>
      </c>
      <c r="G102" s="9">
        <v>420</v>
      </c>
      <c r="H102" s="7"/>
      <c r="I102" s="29">
        <f t="shared" si="1"/>
        <v>420</v>
      </c>
      <c r="J102" s="29"/>
    </row>
    <row r="103" s="60" customFormat="1" ht="30" customHeight="1" spans="1:10">
      <c r="A103" s="6" t="s">
        <v>101</v>
      </c>
      <c r="B103" s="7">
        <v>18</v>
      </c>
      <c r="C103" s="7" t="s">
        <v>119</v>
      </c>
      <c r="D103" s="7">
        <v>2</v>
      </c>
      <c r="E103" s="6" t="s">
        <v>52</v>
      </c>
      <c r="F103" s="6">
        <v>36042603001</v>
      </c>
      <c r="G103" s="9">
        <v>1100</v>
      </c>
      <c r="H103" s="7"/>
      <c r="I103" s="29">
        <f t="shared" si="1"/>
        <v>1100</v>
      </c>
      <c r="J103" s="29"/>
    </row>
    <row r="104" s="60" customFormat="1" ht="30" customHeight="1" spans="1:10">
      <c r="A104" s="6" t="s">
        <v>101</v>
      </c>
      <c r="B104" s="7">
        <v>19</v>
      </c>
      <c r="C104" s="7" t="s">
        <v>120</v>
      </c>
      <c r="D104" s="7">
        <v>1</v>
      </c>
      <c r="E104" s="6" t="s">
        <v>52</v>
      </c>
      <c r="F104" s="6">
        <v>36042603023</v>
      </c>
      <c r="G104" s="9">
        <v>550</v>
      </c>
      <c r="H104" s="7"/>
      <c r="I104" s="29">
        <f t="shared" si="1"/>
        <v>550</v>
      </c>
      <c r="J104" s="29"/>
    </row>
    <row r="105" s="60" customFormat="1" ht="30" customHeight="1" spans="1:10">
      <c r="A105" s="6" t="s">
        <v>101</v>
      </c>
      <c r="B105" s="7">
        <v>20</v>
      </c>
      <c r="C105" s="7" t="s">
        <v>121</v>
      </c>
      <c r="D105" s="7">
        <v>1</v>
      </c>
      <c r="E105" s="6" t="s">
        <v>52</v>
      </c>
      <c r="F105" s="6">
        <v>36042603038</v>
      </c>
      <c r="G105" s="9">
        <v>550</v>
      </c>
      <c r="H105" s="7"/>
      <c r="I105" s="29">
        <f t="shared" si="1"/>
        <v>550</v>
      </c>
      <c r="J105" s="29"/>
    </row>
    <row r="106" s="60" customFormat="1" ht="30" customHeight="1" spans="1:10">
      <c r="A106" s="6" t="s">
        <v>101</v>
      </c>
      <c r="B106" s="7">
        <v>21</v>
      </c>
      <c r="C106" s="7" t="s">
        <v>122</v>
      </c>
      <c r="D106" s="7">
        <v>1</v>
      </c>
      <c r="E106" s="6" t="s">
        <v>52</v>
      </c>
      <c r="F106" s="6">
        <v>36042603048</v>
      </c>
      <c r="G106" s="9">
        <v>550</v>
      </c>
      <c r="H106" s="7"/>
      <c r="I106" s="29">
        <f t="shared" si="1"/>
        <v>550</v>
      </c>
      <c r="J106" s="29"/>
    </row>
    <row r="107" s="60" customFormat="1" ht="30" customHeight="1" spans="1:10">
      <c r="A107" s="6" t="s">
        <v>101</v>
      </c>
      <c r="B107" s="7">
        <v>22</v>
      </c>
      <c r="C107" s="7" t="s">
        <v>123</v>
      </c>
      <c r="D107" s="7">
        <v>1</v>
      </c>
      <c r="E107" s="6" t="s">
        <v>52</v>
      </c>
      <c r="F107" s="6">
        <v>36042603064</v>
      </c>
      <c r="G107" s="9">
        <v>550</v>
      </c>
      <c r="H107" s="7"/>
      <c r="I107" s="29">
        <f t="shared" si="1"/>
        <v>550</v>
      </c>
      <c r="J107" s="29"/>
    </row>
    <row r="108" s="60" customFormat="1" ht="30" customHeight="1" spans="1:10">
      <c r="A108" s="6" t="s">
        <v>101</v>
      </c>
      <c r="B108" s="7">
        <v>23</v>
      </c>
      <c r="C108" s="7" t="s">
        <v>124</v>
      </c>
      <c r="D108" s="7">
        <v>2</v>
      </c>
      <c r="E108" s="6" t="s">
        <v>52</v>
      </c>
      <c r="F108" s="6">
        <v>36042603069</v>
      </c>
      <c r="G108" s="9">
        <v>1080</v>
      </c>
      <c r="H108" s="7"/>
      <c r="I108" s="29">
        <f t="shared" si="1"/>
        <v>1080</v>
      </c>
      <c r="J108" s="29"/>
    </row>
    <row r="109" s="60" customFormat="1" ht="30" customHeight="1" spans="1:10">
      <c r="A109" s="6" t="s">
        <v>101</v>
      </c>
      <c r="B109" s="7">
        <v>24</v>
      </c>
      <c r="C109" s="7" t="s">
        <v>125</v>
      </c>
      <c r="D109" s="7">
        <v>2</v>
      </c>
      <c r="E109" s="6" t="s">
        <v>52</v>
      </c>
      <c r="F109" s="6">
        <v>36042603070</v>
      </c>
      <c r="G109" s="9">
        <v>1080</v>
      </c>
      <c r="H109" s="7"/>
      <c r="I109" s="29">
        <f t="shared" si="1"/>
        <v>1080</v>
      </c>
      <c r="J109" s="29"/>
    </row>
    <row r="110" s="60" customFormat="1" ht="30" customHeight="1" spans="1:10">
      <c r="A110" s="6" t="s">
        <v>101</v>
      </c>
      <c r="B110" s="7">
        <v>25</v>
      </c>
      <c r="C110" s="7" t="s">
        <v>126</v>
      </c>
      <c r="D110" s="7">
        <v>1</v>
      </c>
      <c r="E110" s="6" t="s">
        <v>52</v>
      </c>
      <c r="F110" s="6">
        <v>36042603085</v>
      </c>
      <c r="G110" s="9">
        <v>530</v>
      </c>
      <c r="H110" s="7"/>
      <c r="I110" s="29">
        <f t="shared" si="1"/>
        <v>530</v>
      </c>
      <c r="J110" s="29"/>
    </row>
    <row r="111" s="60" customFormat="1" ht="30" customHeight="1" spans="1:10">
      <c r="A111" s="6" t="s">
        <v>101</v>
      </c>
      <c r="B111" s="7">
        <v>26</v>
      </c>
      <c r="C111" s="7" t="s">
        <v>127</v>
      </c>
      <c r="D111" s="7">
        <v>2</v>
      </c>
      <c r="E111" s="6" t="s">
        <v>52</v>
      </c>
      <c r="F111" s="6">
        <v>36042603092</v>
      </c>
      <c r="G111" s="9">
        <v>1080</v>
      </c>
      <c r="H111" s="7"/>
      <c r="I111" s="29">
        <f t="shared" si="1"/>
        <v>1080</v>
      </c>
      <c r="J111" s="29"/>
    </row>
    <row r="112" s="60" customFormat="1" ht="30" customHeight="1" spans="1:10">
      <c r="A112" s="6" t="s">
        <v>101</v>
      </c>
      <c r="B112" s="7">
        <v>27</v>
      </c>
      <c r="C112" s="7" t="s">
        <v>128</v>
      </c>
      <c r="D112" s="7">
        <v>2</v>
      </c>
      <c r="E112" s="6" t="s">
        <v>52</v>
      </c>
      <c r="F112" s="6">
        <v>36042603105</v>
      </c>
      <c r="G112" s="9">
        <v>1100</v>
      </c>
      <c r="H112" s="7"/>
      <c r="I112" s="29">
        <f t="shared" si="1"/>
        <v>1100</v>
      </c>
      <c r="J112" s="29"/>
    </row>
    <row r="113" s="60" customFormat="1" ht="30" customHeight="1" spans="1:10">
      <c r="A113" s="6" t="s">
        <v>101</v>
      </c>
      <c r="B113" s="7">
        <v>28</v>
      </c>
      <c r="C113" s="7" t="s">
        <v>129</v>
      </c>
      <c r="D113" s="7">
        <v>1</v>
      </c>
      <c r="E113" s="6" t="s">
        <v>52</v>
      </c>
      <c r="F113" s="6">
        <v>36042603111</v>
      </c>
      <c r="G113" s="9">
        <v>520</v>
      </c>
      <c r="H113" s="7"/>
      <c r="I113" s="29">
        <f t="shared" si="1"/>
        <v>520</v>
      </c>
      <c r="J113" s="29"/>
    </row>
    <row r="114" s="60" customFormat="1" ht="30" customHeight="1" spans="1:10">
      <c r="A114" s="6" t="s">
        <v>101</v>
      </c>
      <c r="B114" s="7">
        <v>29</v>
      </c>
      <c r="C114" s="7" t="s">
        <v>130</v>
      </c>
      <c r="D114" s="7">
        <v>1</v>
      </c>
      <c r="E114" s="6" t="s">
        <v>52</v>
      </c>
      <c r="F114" s="6">
        <v>36042603122</v>
      </c>
      <c r="G114" s="9">
        <v>520</v>
      </c>
      <c r="H114" s="7"/>
      <c r="I114" s="29">
        <f t="shared" si="1"/>
        <v>520</v>
      </c>
      <c r="J114" s="29"/>
    </row>
    <row r="115" s="60" customFormat="1" ht="30" customHeight="1" spans="1:10">
      <c r="A115" s="6" t="s">
        <v>101</v>
      </c>
      <c r="B115" s="7">
        <v>30</v>
      </c>
      <c r="C115" s="19" t="s">
        <v>131</v>
      </c>
      <c r="D115" s="20">
        <v>1</v>
      </c>
      <c r="E115" s="21" t="s">
        <v>52</v>
      </c>
      <c r="F115" s="6">
        <v>36042603136</v>
      </c>
      <c r="G115" s="19">
        <v>500</v>
      </c>
      <c r="H115" s="19"/>
      <c r="I115" s="29">
        <f t="shared" si="1"/>
        <v>500</v>
      </c>
      <c r="J115" s="29"/>
    </row>
    <row r="116" s="60" customFormat="1" ht="30" customHeight="1" spans="1:10">
      <c r="A116" s="6" t="s">
        <v>101</v>
      </c>
      <c r="B116" s="7">
        <v>31</v>
      </c>
      <c r="C116" s="65" t="s">
        <v>132</v>
      </c>
      <c r="D116" s="65">
        <v>1</v>
      </c>
      <c r="E116" s="66" t="s">
        <v>52</v>
      </c>
      <c r="F116" s="6">
        <v>36042603138</v>
      </c>
      <c r="G116" s="67">
        <v>520</v>
      </c>
      <c r="H116" s="65"/>
      <c r="I116" s="29">
        <f t="shared" si="1"/>
        <v>520</v>
      </c>
      <c r="J116" s="29"/>
    </row>
    <row r="117" s="60" customFormat="1" ht="30" customHeight="1" spans="1:10">
      <c r="A117" s="6" t="s">
        <v>101</v>
      </c>
      <c r="B117" s="7">
        <v>32</v>
      </c>
      <c r="C117" s="65" t="s">
        <v>133</v>
      </c>
      <c r="D117" s="65">
        <v>2</v>
      </c>
      <c r="E117" s="66" t="s">
        <v>52</v>
      </c>
      <c r="F117" s="6">
        <v>36042603141</v>
      </c>
      <c r="G117" s="67">
        <v>1100</v>
      </c>
      <c r="H117" s="65"/>
      <c r="I117" s="29">
        <f t="shared" si="1"/>
        <v>1100</v>
      </c>
      <c r="J117" s="29"/>
    </row>
    <row r="118" s="60" customFormat="1" ht="30" customHeight="1" spans="1:10">
      <c r="A118" s="6" t="s">
        <v>101</v>
      </c>
      <c r="B118" s="7">
        <v>33</v>
      </c>
      <c r="C118" s="22" t="s">
        <v>134</v>
      </c>
      <c r="D118" s="7">
        <v>1</v>
      </c>
      <c r="E118" s="6" t="s">
        <v>79</v>
      </c>
      <c r="F118" s="7" t="s">
        <v>135</v>
      </c>
      <c r="G118" s="23">
        <v>765</v>
      </c>
      <c r="H118" s="22"/>
      <c r="I118" s="29">
        <f t="shared" si="1"/>
        <v>765</v>
      </c>
      <c r="J118" s="29"/>
    </row>
    <row r="119" s="60" customFormat="1" ht="30" customHeight="1" spans="1:10">
      <c r="A119" s="6" t="s">
        <v>101</v>
      </c>
      <c r="B119" s="7">
        <v>34</v>
      </c>
      <c r="C119" s="7" t="s">
        <v>136</v>
      </c>
      <c r="D119" s="7">
        <v>1</v>
      </c>
      <c r="E119" s="6" t="s">
        <v>79</v>
      </c>
      <c r="F119" s="6">
        <v>36042603123</v>
      </c>
      <c r="G119" s="9">
        <v>765</v>
      </c>
      <c r="H119" s="7"/>
      <c r="I119" s="29">
        <f t="shared" si="1"/>
        <v>765</v>
      </c>
      <c r="J119" s="29"/>
    </row>
    <row r="120" s="60" customFormat="1" ht="30" customHeight="1" spans="1:10">
      <c r="A120" s="6" t="s">
        <v>101</v>
      </c>
      <c r="B120" s="7">
        <v>35</v>
      </c>
      <c r="C120" s="7" t="s">
        <v>137</v>
      </c>
      <c r="D120" s="7">
        <v>1</v>
      </c>
      <c r="E120" s="6" t="s">
        <v>79</v>
      </c>
      <c r="F120" s="6">
        <v>36042603039</v>
      </c>
      <c r="G120" s="9">
        <v>765</v>
      </c>
      <c r="H120" s="7"/>
      <c r="I120" s="29">
        <f t="shared" si="1"/>
        <v>765</v>
      </c>
      <c r="J120" s="29"/>
    </row>
    <row r="121" s="60" customFormat="1" ht="30" customHeight="1" spans="1:10">
      <c r="A121" s="6" t="s">
        <v>101</v>
      </c>
      <c r="B121" s="7">
        <v>36</v>
      </c>
      <c r="C121" s="7" t="s">
        <v>138</v>
      </c>
      <c r="D121" s="7">
        <v>4</v>
      </c>
      <c r="E121" s="6" t="s">
        <v>79</v>
      </c>
      <c r="F121" s="6">
        <v>36042603143</v>
      </c>
      <c r="G121" s="9">
        <v>3060</v>
      </c>
      <c r="H121" s="7"/>
      <c r="I121" s="29">
        <f t="shared" si="1"/>
        <v>3060</v>
      </c>
      <c r="J121" s="29"/>
    </row>
    <row r="122" s="60" customFormat="1" ht="30" customHeight="1" spans="1:10">
      <c r="A122" s="6" t="s">
        <v>139</v>
      </c>
      <c r="B122" s="7">
        <v>1</v>
      </c>
      <c r="C122" s="7" t="s">
        <v>140</v>
      </c>
      <c r="D122" s="7">
        <v>1</v>
      </c>
      <c r="E122" s="7" t="s">
        <v>13</v>
      </c>
      <c r="F122" s="6">
        <v>36042604001</v>
      </c>
      <c r="G122" s="24">
        <v>380</v>
      </c>
      <c r="H122" s="25"/>
      <c r="I122" s="25">
        <f t="shared" si="1"/>
        <v>380</v>
      </c>
      <c r="J122" s="29"/>
    </row>
    <row r="123" s="60" customFormat="1" ht="30" customHeight="1" spans="1:10">
      <c r="A123" s="6" t="s">
        <v>139</v>
      </c>
      <c r="B123" s="7">
        <v>2</v>
      </c>
      <c r="C123" s="7" t="s">
        <v>141</v>
      </c>
      <c r="D123" s="7">
        <v>1</v>
      </c>
      <c r="E123" s="7" t="s">
        <v>13</v>
      </c>
      <c r="F123" s="6">
        <v>36042604003</v>
      </c>
      <c r="G123" s="24">
        <v>380</v>
      </c>
      <c r="H123" s="25"/>
      <c r="I123" s="25">
        <f t="shared" si="1"/>
        <v>380</v>
      </c>
      <c r="J123" s="29"/>
    </row>
    <row r="124" s="60" customFormat="1" ht="30" customHeight="1" spans="1:10">
      <c r="A124" s="6" t="s">
        <v>139</v>
      </c>
      <c r="B124" s="7">
        <v>3</v>
      </c>
      <c r="C124" s="7" t="s">
        <v>142</v>
      </c>
      <c r="D124" s="7">
        <v>1</v>
      </c>
      <c r="E124" s="7" t="s">
        <v>13</v>
      </c>
      <c r="F124" s="6">
        <v>36042604008</v>
      </c>
      <c r="G124" s="24">
        <v>380</v>
      </c>
      <c r="H124" s="25"/>
      <c r="I124" s="25">
        <f t="shared" si="1"/>
        <v>380</v>
      </c>
      <c r="J124" s="29"/>
    </row>
    <row r="125" s="60" customFormat="1" ht="30" customHeight="1" spans="1:10">
      <c r="A125" s="6" t="s">
        <v>139</v>
      </c>
      <c r="B125" s="7">
        <v>4</v>
      </c>
      <c r="C125" s="7" t="s">
        <v>143</v>
      </c>
      <c r="D125" s="7">
        <v>1</v>
      </c>
      <c r="E125" s="7" t="s">
        <v>52</v>
      </c>
      <c r="F125" s="6">
        <v>36042604009</v>
      </c>
      <c r="G125" s="24">
        <v>460</v>
      </c>
      <c r="H125" s="25"/>
      <c r="I125" s="25">
        <f t="shared" si="1"/>
        <v>460</v>
      </c>
      <c r="J125" s="29"/>
    </row>
    <row r="126" s="60" customFormat="1" ht="30" customHeight="1" spans="1:10">
      <c r="A126" s="6" t="s">
        <v>139</v>
      </c>
      <c r="B126" s="7">
        <v>5</v>
      </c>
      <c r="C126" s="7" t="s">
        <v>144</v>
      </c>
      <c r="D126" s="7">
        <v>2</v>
      </c>
      <c r="E126" s="7" t="s">
        <v>79</v>
      </c>
      <c r="F126" s="6">
        <v>36042604004</v>
      </c>
      <c r="G126" s="24">
        <v>1530</v>
      </c>
      <c r="H126" s="25"/>
      <c r="I126" s="25">
        <f t="shared" si="1"/>
        <v>1530</v>
      </c>
      <c r="J126" s="29"/>
    </row>
    <row r="127" s="60" customFormat="1" ht="30" customHeight="1" spans="1:10">
      <c r="A127" s="6" t="s">
        <v>145</v>
      </c>
      <c r="B127" s="7">
        <v>1</v>
      </c>
      <c r="C127" s="7" t="s">
        <v>146</v>
      </c>
      <c r="D127" s="7">
        <v>1</v>
      </c>
      <c r="E127" s="7" t="s">
        <v>13</v>
      </c>
      <c r="F127" s="6">
        <v>36042605008</v>
      </c>
      <c r="G127" s="26">
        <v>420</v>
      </c>
      <c r="H127" s="26"/>
      <c r="I127" s="30">
        <f t="shared" si="1"/>
        <v>420</v>
      </c>
      <c r="J127" s="29"/>
    </row>
    <row r="128" s="60" customFormat="1" ht="30" customHeight="1" spans="1:10">
      <c r="A128" s="6" t="s">
        <v>145</v>
      </c>
      <c r="B128" s="7">
        <v>2</v>
      </c>
      <c r="C128" s="7" t="s">
        <v>147</v>
      </c>
      <c r="D128" s="27">
        <v>3</v>
      </c>
      <c r="E128" s="7" t="s">
        <v>13</v>
      </c>
      <c r="F128" s="6">
        <v>36042605001</v>
      </c>
      <c r="G128" s="26">
        <v>1200</v>
      </c>
      <c r="H128" s="26"/>
      <c r="I128" s="30">
        <f t="shared" si="1"/>
        <v>1200</v>
      </c>
      <c r="J128" s="29"/>
    </row>
    <row r="129" s="60" customFormat="1" ht="30" customHeight="1" spans="1:10">
      <c r="A129" s="6" t="s">
        <v>145</v>
      </c>
      <c r="B129" s="7">
        <v>3</v>
      </c>
      <c r="C129" s="7" t="s">
        <v>148</v>
      </c>
      <c r="D129" s="27">
        <v>2</v>
      </c>
      <c r="E129" s="7" t="s">
        <v>13</v>
      </c>
      <c r="F129" s="6">
        <v>36042605006</v>
      </c>
      <c r="G129" s="26">
        <v>840</v>
      </c>
      <c r="H129" s="26"/>
      <c r="I129" s="30">
        <f t="shared" si="1"/>
        <v>840</v>
      </c>
      <c r="J129" s="29"/>
    </row>
    <row r="130" s="60" customFormat="1" ht="30" customHeight="1" spans="1:10">
      <c r="A130" s="6" t="s">
        <v>145</v>
      </c>
      <c r="B130" s="7">
        <v>4</v>
      </c>
      <c r="C130" s="7" t="s">
        <v>149</v>
      </c>
      <c r="D130" s="27">
        <v>4</v>
      </c>
      <c r="E130" s="7" t="s">
        <v>13</v>
      </c>
      <c r="F130" s="6">
        <v>36042605002</v>
      </c>
      <c r="G130" s="26">
        <v>1600</v>
      </c>
      <c r="H130" s="26"/>
      <c r="I130" s="30">
        <f t="shared" si="1"/>
        <v>1600</v>
      </c>
      <c r="J130" s="29"/>
    </row>
    <row r="131" s="60" customFormat="1" ht="30" customHeight="1" spans="1:10">
      <c r="A131" s="6" t="s">
        <v>145</v>
      </c>
      <c r="B131" s="7">
        <v>5</v>
      </c>
      <c r="C131" s="7" t="s">
        <v>150</v>
      </c>
      <c r="D131" s="7">
        <v>2</v>
      </c>
      <c r="E131" s="7" t="s">
        <v>13</v>
      </c>
      <c r="F131" s="6">
        <v>3604260701107</v>
      </c>
      <c r="G131" s="9">
        <v>840</v>
      </c>
      <c r="H131" s="26"/>
      <c r="I131" s="30">
        <f t="shared" ref="I131:I194" si="3">SUM(G131:H131)</f>
        <v>840</v>
      </c>
      <c r="J131" s="34"/>
    </row>
    <row r="132" s="60" customFormat="1" ht="30" customHeight="1" spans="1:10">
      <c r="A132" s="6" t="s">
        <v>145</v>
      </c>
      <c r="B132" s="7">
        <v>6</v>
      </c>
      <c r="C132" s="7" t="s">
        <v>151</v>
      </c>
      <c r="D132" s="27">
        <v>1</v>
      </c>
      <c r="E132" s="27" t="s">
        <v>52</v>
      </c>
      <c r="F132" s="6">
        <v>36042605003</v>
      </c>
      <c r="G132" s="26">
        <v>550</v>
      </c>
      <c r="H132" s="26"/>
      <c r="I132" s="30">
        <f t="shared" si="3"/>
        <v>550</v>
      </c>
      <c r="J132" s="29"/>
    </row>
    <row r="133" s="60" customFormat="1" ht="30" customHeight="1" spans="1:10">
      <c r="A133" s="6" t="s">
        <v>145</v>
      </c>
      <c r="B133" s="7">
        <v>7</v>
      </c>
      <c r="C133" s="7" t="s">
        <v>152</v>
      </c>
      <c r="D133" s="27">
        <v>1</v>
      </c>
      <c r="E133" s="27" t="s">
        <v>52</v>
      </c>
      <c r="F133" s="6">
        <v>36042605009</v>
      </c>
      <c r="G133" s="26">
        <v>550</v>
      </c>
      <c r="H133" s="26"/>
      <c r="I133" s="30">
        <f t="shared" si="3"/>
        <v>550</v>
      </c>
      <c r="J133" s="29"/>
    </row>
    <row r="134" s="60" customFormat="1" ht="30" customHeight="1" spans="1:10">
      <c r="A134" s="6" t="s">
        <v>145</v>
      </c>
      <c r="B134" s="7">
        <v>8</v>
      </c>
      <c r="C134" s="7" t="s">
        <v>153</v>
      </c>
      <c r="D134" s="27">
        <v>3</v>
      </c>
      <c r="E134" s="27" t="s">
        <v>52</v>
      </c>
      <c r="F134" s="6">
        <v>36042605010</v>
      </c>
      <c r="G134" s="26">
        <v>1650</v>
      </c>
      <c r="H134" s="26"/>
      <c r="I134" s="30">
        <f t="shared" si="3"/>
        <v>1650</v>
      </c>
      <c r="J134" s="29"/>
    </row>
    <row r="135" s="60" customFormat="1" ht="30" customHeight="1" spans="1:10">
      <c r="A135" s="6" t="s">
        <v>145</v>
      </c>
      <c r="B135" s="7">
        <v>9</v>
      </c>
      <c r="C135" s="7" t="s">
        <v>154</v>
      </c>
      <c r="D135" s="27">
        <v>1</v>
      </c>
      <c r="E135" s="27" t="s">
        <v>79</v>
      </c>
      <c r="F135" s="6">
        <v>36042605011</v>
      </c>
      <c r="G135" s="26">
        <v>765</v>
      </c>
      <c r="H135" s="26"/>
      <c r="I135" s="30">
        <f t="shared" si="3"/>
        <v>765</v>
      </c>
      <c r="J135" s="29"/>
    </row>
    <row r="136" s="60" customFormat="1" ht="30" customHeight="1" spans="1:11">
      <c r="A136" s="6" t="s">
        <v>155</v>
      </c>
      <c r="B136" s="7">
        <v>1</v>
      </c>
      <c r="C136" s="31" t="s">
        <v>156</v>
      </c>
      <c r="D136" s="7">
        <v>3</v>
      </c>
      <c r="E136" s="6" t="s">
        <v>13</v>
      </c>
      <c r="F136" s="6">
        <v>36042606026</v>
      </c>
      <c r="G136" s="8">
        <v>1260</v>
      </c>
      <c r="H136" s="29"/>
      <c r="I136" s="29">
        <f t="shared" si="3"/>
        <v>1260</v>
      </c>
      <c r="J136" s="29"/>
      <c r="K136" s="62"/>
    </row>
    <row r="137" s="60" customFormat="1" ht="30" customHeight="1" spans="1:11">
      <c r="A137" s="6" t="s">
        <v>155</v>
      </c>
      <c r="B137" s="7">
        <v>2</v>
      </c>
      <c r="C137" s="31" t="s">
        <v>157</v>
      </c>
      <c r="D137" s="7">
        <v>1</v>
      </c>
      <c r="E137" s="6" t="s">
        <v>13</v>
      </c>
      <c r="F137" s="6">
        <v>36042606078</v>
      </c>
      <c r="G137" s="8">
        <v>420</v>
      </c>
      <c r="H137" s="29"/>
      <c r="I137" s="29">
        <f t="shared" si="3"/>
        <v>420</v>
      </c>
      <c r="J137" s="29"/>
      <c r="K137" s="62"/>
    </row>
    <row r="138" s="60" customFormat="1" ht="30" customHeight="1" spans="1:11">
      <c r="A138" s="6" t="s">
        <v>155</v>
      </c>
      <c r="B138" s="7">
        <v>3</v>
      </c>
      <c r="C138" s="31" t="s">
        <v>158</v>
      </c>
      <c r="D138" s="7">
        <v>3</v>
      </c>
      <c r="E138" s="6" t="s">
        <v>13</v>
      </c>
      <c r="F138" s="6">
        <v>36042606136</v>
      </c>
      <c r="G138" s="8">
        <v>1260</v>
      </c>
      <c r="H138" s="29"/>
      <c r="I138" s="29">
        <f t="shared" si="3"/>
        <v>1260</v>
      </c>
      <c r="J138" s="29"/>
      <c r="K138" s="62"/>
    </row>
    <row r="139" s="60" customFormat="1" ht="30" customHeight="1" spans="1:11">
      <c r="A139" s="6" t="s">
        <v>155</v>
      </c>
      <c r="B139" s="7">
        <v>4</v>
      </c>
      <c r="C139" s="31" t="s">
        <v>159</v>
      </c>
      <c r="D139" s="7">
        <v>3</v>
      </c>
      <c r="E139" s="6" t="s">
        <v>13</v>
      </c>
      <c r="F139" s="6">
        <v>36042606142</v>
      </c>
      <c r="G139" s="8">
        <v>1260</v>
      </c>
      <c r="H139" s="29"/>
      <c r="I139" s="29">
        <f t="shared" si="3"/>
        <v>1260</v>
      </c>
      <c r="J139" s="29"/>
      <c r="K139" s="62"/>
    </row>
    <row r="140" s="60" customFormat="1" ht="30" customHeight="1" spans="1:11">
      <c r="A140" s="6" t="s">
        <v>155</v>
      </c>
      <c r="B140" s="7">
        <v>5</v>
      </c>
      <c r="C140" s="31" t="s">
        <v>160</v>
      </c>
      <c r="D140" s="7">
        <v>1</v>
      </c>
      <c r="E140" s="6" t="s">
        <v>13</v>
      </c>
      <c r="F140" s="6">
        <v>36042606145</v>
      </c>
      <c r="G140" s="8">
        <v>420</v>
      </c>
      <c r="H140" s="32"/>
      <c r="I140" s="29">
        <f t="shared" si="3"/>
        <v>420</v>
      </c>
      <c r="J140" s="29"/>
      <c r="K140" s="62"/>
    </row>
    <row r="141" s="60" customFormat="1" ht="30" customHeight="1" spans="1:11">
      <c r="A141" s="6" t="s">
        <v>155</v>
      </c>
      <c r="B141" s="7">
        <v>6</v>
      </c>
      <c r="C141" s="7" t="s">
        <v>161</v>
      </c>
      <c r="D141" s="27">
        <v>4</v>
      </c>
      <c r="E141" s="33" t="s">
        <v>13</v>
      </c>
      <c r="F141" s="6">
        <v>36042606154</v>
      </c>
      <c r="G141" s="8">
        <v>1680</v>
      </c>
      <c r="H141" s="30"/>
      <c r="I141" s="29">
        <f t="shared" si="3"/>
        <v>1680</v>
      </c>
      <c r="J141" s="29"/>
      <c r="K141" s="69"/>
    </row>
    <row r="142" s="60" customFormat="1" ht="30" customHeight="1" spans="1:11">
      <c r="A142" s="6" t="s">
        <v>155</v>
      </c>
      <c r="B142" s="7">
        <v>7</v>
      </c>
      <c r="C142" s="31" t="s">
        <v>162</v>
      </c>
      <c r="D142" s="7">
        <v>2</v>
      </c>
      <c r="E142" s="6" t="s">
        <v>52</v>
      </c>
      <c r="F142" s="6">
        <v>36042606065</v>
      </c>
      <c r="G142" s="8">
        <v>1100</v>
      </c>
      <c r="H142" s="29"/>
      <c r="I142" s="29">
        <f t="shared" si="3"/>
        <v>1100</v>
      </c>
      <c r="J142" s="29"/>
      <c r="K142" s="62"/>
    </row>
    <row r="143" s="60" customFormat="1" ht="30" customHeight="1" spans="1:11">
      <c r="A143" s="6" t="s">
        <v>155</v>
      </c>
      <c r="B143" s="7">
        <v>8</v>
      </c>
      <c r="C143" s="7" t="s">
        <v>163</v>
      </c>
      <c r="D143" s="7">
        <v>1</v>
      </c>
      <c r="E143" s="6" t="s">
        <v>79</v>
      </c>
      <c r="F143" s="6">
        <v>36042606036</v>
      </c>
      <c r="G143" s="8">
        <v>765</v>
      </c>
      <c r="H143" s="29"/>
      <c r="I143" s="29">
        <f t="shared" si="3"/>
        <v>765</v>
      </c>
      <c r="J143" s="29"/>
      <c r="K143" s="62"/>
    </row>
    <row r="144" s="60" customFormat="1" ht="30" customHeight="1" spans="1:11">
      <c r="A144" s="6" t="s">
        <v>155</v>
      </c>
      <c r="B144" s="7">
        <v>9</v>
      </c>
      <c r="C144" s="7" t="s">
        <v>164</v>
      </c>
      <c r="D144" s="7">
        <v>1</v>
      </c>
      <c r="E144" s="6" t="s">
        <v>79</v>
      </c>
      <c r="F144" s="6">
        <v>36042606155</v>
      </c>
      <c r="G144" s="8">
        <v>765</v>
      </c>
      <c r="H144" s="29"/>
      <c r="I144" s="29">
        <f t="shared" si="3"/>
        <v>765</v>
      </c>
      <c r="J144" s="29"/>
      <c r="K144" s="62"/>
    </row>
    <row r="145" s="60" customFormat="1" ht="30" customHeight="1" spans="1:10">
      <c r="A145" s="6" t="s">
        <v>165</v>
      </c>
      <c r="B145" s="7">
        <v>1</v>
      </c>
      <c r="C145" s="7" t="s">
        <v>166</v>
      </c>
      <c r="D145" s="7">
        <v>2</v>
      </c>
      <c r="E145" s="6" t="s">
        <v>13</v>
      </c>
      <c r="F145" s="6">
        <v>3604260701007</v>
      </c>
      <c r="G145" s="8">
        <v>720</v>
      </c>
      <c r="H145" s="29"/>
      <c r="I145" s="29">
        <f t="shared" si="3"/>
        <v>720</v>
      </c>
      <c r="J145" s="29"/>
    </row>
    <row r="146" s="60" customFormat="1" ht="30" customHeight="1" spans="1:10">
      <c r="A146" s="6" t="s">
        <v>165</v>
      </c>
      <c r="B146" s="7">
        <v>2</v>
      </c>
      <c r="C146" s="7" t="s">
        <v>167</v>
      </c>
      <c r="D146" s="7">
        <v>1</v>
      </c>
      <c r="E146" s="6" t="s">
        <v>13</v>
      </c>
      <c r="F146" s="6">
        <v>3604260701008</v>
      </c>
      <c r="G146" s="9">
        <v>400</v>
      </c>
      <c r="H146" s="7"/>
      <c r="I146" s="29">
        <f t="shared" si="3"/>
        <v>400</v>
      </c>
      <c r="J146" s="29"/>
    </row>
    <row r="147" s="60" customFormat="1" ht="30" customHeight="1" spans="1:10">
      <c r="A147" s="6" t="s">
        <v>165</v>
      </c>
      <c r="B147" s="7">
        <v>3</v>
      </c>
      <c r="C147" s="7" t="s">
        <v>168</v>
      </c>
      <c r="D147" s="7">
        <v>3</v>
      </c>
      <c r="E147" s="6" t="s">
        <v>13</v>
      </c>
      <c r="F147" s="6">
        <v>3604260701033</v>
      </c>
      <c r="G147" s="9">
        <v>1050</v>
      </c>
      <c r="H147" s="7"/>
      <c r="I147" s="29">
        <f t="shared" si="3"/>
        <v>1050</v>
      </c>
      <c r="J147" s="29"/>
    </row>
    <row r="148" s="60" customFormat="1" ht="30" customHeight="1" spans="1:10">
      <c r="A148" s="6" t="s">
        <v>165</v>
      </c>
      <c r="B148" s="7">
        <v>4</v>
      </c>
      <c r="C148" s="7" t="s">
        <v>169</v>
      </c>
      <c r="D148" s="7">
        <v>1</v>
      </c>
      <c r="E148" s="6" t="s">
        <v>13</v>
      </c>
      <c r="F148" s="6">
        <v>3604260701035</v>
      </c>
      <c r="G148" s="9">
        <v>410</v>
      </c>
      <c r="H148" s="7"/>
      <c r="I148" s="29">
        <f t="shared" si="3"/>
        <v>410</v>
      </c>
      <c r="J148" s="29"/>
    </row>
    <row r="149" s="60" customFormat="1" ht="30" customHeight="1" spans="1:10">
      <c r="A149" s="6" t="s">
        <v>165</v>
      </c>
      <c r="B149" s="7">
        <v>5</v>
      </c>
      <c r="C149" s="7" t="s">
        <v>170</v>
      </c>
      <c r="D149" s="7">
        <v>1</v>
      </c>
      <c r="E149" s="6" t="s">
        <v>13</v>
      </c>
      <c r="F149" s="6">
        <v>3604260701048</v>
      </c>
      <c r="G149" s="9">
        <v>400</v>
      </c>
      <c r="H149" s="7"/>
      <c r="I149" s="29">
        <f t="shared" si="3"/>
        <v>400</v>
      </c>
      <c r="J149" s="29"/>
    </row>
    <row r="150" s="60" customFormat="1" ht="30" customHeight="1" spans="1:10">
      <c r="A150" s="6" t="s">
        <v>165</v>
      </c>
      <c r="B150" s="7">
        <v>6</v>
      </c>
      <c r="C150" s="7" t="s">
        <v>171</v>
      </c>
      <c r="D150" s="7">
        <v>1</v>
      </c>
      <c r="E150" s="6" t="s">
        <v>13</v>
      </c>
      <c r="F150" s="6">
        <v>3604260701064</v>
      </c>
      <c r="G150" s="9">
        <v>410</v>
      </c>
      <c r="H150" s="7"/>
      <c r="I150" s="29">
        <f t="shared" si="3"/>
        <v>410</v>
      </c>
      <c r="J150" s="29"/>
    </row>
    <row r="151" s="60" customFormat="1" ht="30" customHeight="1" spans="1:10">
      <c r="A151" s="6" t="s">
        <v>165</v>
      </c>
      <c r="B151" s="7">
        <v>7</v>
      </c>
      <c r="C151" s="7" t="s">
        <v>172</v>
      </c>
      <c r="D151" s="7">
        <v>3</v>
      </c>
      <c r="E151" s="6" t="s">
        <v>13</v>
      </c>
      <c r="F151" s="6">
        <v>3604260701072</v>
      </c>
      <c r="G151" s="8">
        <v>1170</v>
      </c>
      <c r="H151" s="29"/>
      <c r="I151" s="29">
        <f t="shared" si="3"/>
        <v>1170</v>
      </c>
      <c r="J151" s="29"/>
    </row>
    <row r="152" s="60" customFormat="1" ht="30" customHeight="1" spans="1:10">
      <c r="A152" s="6" t="s">
        <v>165</v>
      </c>
      <c r="B152" s="7">
        <v>8</v>
      </c>
      <c r="C152" s="7" t="s">
        <v>173</v>
      </c>
      <c r="D152" s="7">
        <v>2</v>
      </c>
      <c r="E152" s="6" t="s">
        <v>13</v>
      </c>
      <c r="F152" s="6">
        <v>3604260701086</v>
      </c>
      <c r="G152" s="9">
        <v>760</v>
      </c>
      <c r="H152" s="7"/>
      <c r="I152" s="29">
        <f t="shared" si="3"/>
        <v>760</v>
      </c>
      <c r="J152" s="29"/>
    </row>
    <row r="153" s="60" customFormat="1" ht="30" customHeight="1" spans="1:10">
      <c r="A153" s="6" t="s">
        <v>165</v>
      </c>
      <c r="B153" s="7">
        <v>9</v>
      </c>
      <c r="C153" s="7" t="s">
        <v>174</v>
      </c>
      <c r="D153" s="7">
        <v>1</v>
      </c>
      <c r="E153" s="11" t="s">
        <v>13</v>
      </c>
      <c r="F153" s="6">
        <v>3604260701090</v>
      </c>
      <c r="G153" s="9">
        <v>400</v>
      </c>
      <c r="H153" s="7"/>
      <c r="I153" s="29">
        <f t="shared" si="3"/>
        <v>400</v>
      </c>
      <c r="J153" s="34"/>
    </row>
    <row r="154" s="60" customFormat="1" ht="30" customHeight="1" spans="1:10">
      <c r="A154" s="6" t="s">
        <v>165</v>
      </c>
      <c r="B154" s="7">
        <v>10</v>
      </c>
      <c r="C154" s="7" t="s">
        <v>175</v>
      </c>
      <c r="D154" s="7">
        <v>2</v>
      </c>
      <c r="E154" s="11" t="s">
        <v>13</v>
      </c>
      <c r="F154" s="6">
        <v>3604260701091</v>
      </c>
      <c r="G154" s="9">
        <v>810</v>
      </c>
      <c r="H154" s="7"/>
      <c r="I154" s="29">
        <f t="shared" si="3"/>
        <v>810</v>
      </c>
      <c r="J154" s="34"/>
    </row>
    <row r="155" s="60" customFormat="1" ht="30" customHeight="1" spans="1:10">
      <c r="A155" s="6" t="s">
        <v>165</v>
      </c>
      <c r="B155" s="7">
        <v>11</v>
      </c>
      <c r="C155" s="7" t="s">
        <v>176</v>
      </c>
      <c r="D155" s="7">
        <v>2</v>
      </c>
      <c r="E155" s="11" t="s">
        <v>13</v>
      </c>
      <c r="F155" s="6">
        <v>3604260701105</v>
      </c>
      <c r="G155" s="9">
        <v>790</v>
      </c>
      <c r="H155" s="7"/>
      <c r="I155" s="29">
        <f t="shared" si="3"/>
        <v>790</v>
      </c>
      <c r="J155" s="34"/>
    </row>
    <row r="156" s="60" customFormat="1" ht="30" customHeight="1" spans="1:10">
      <c r="A156" s="6" t="s">
        <v>165</v>
      </c>
      <c r="B156" s="7">
        <v>12</v>
      </c>
      <c r="C156" s="7" t="s">
        <v>177</v>
      </c>
      <c r="D156" s="7">
        <v>3</v>
      </c>
      <c r="E156" s="7" t="s">
        <v>13</v>
      </c>
      <c r="F156" s="6">
        <v>3604260701139</v>
      </c>
      <c r="G156" s="9">
        <v>1080</v>
      </c>
      <c r="H156" s="7"/>
      <c r="I156" s="29">
        <f t="shared" si="3"/>
        <v>1080</v>
      </c>
      <c r="J156" s="34"/>
    </row>
    <row r="157" s="60" customFormat="1" ht="30" customHeight="1" spans="1:10">
      <c r="A157" s="6" t="s">
        <v>165</v>
      </c>
      <c r="B157" s="7">
        <v>13</v>
      </c>
      <c r="C157" s="7" t="s">
        <v>178</v>
      </c>
      <c r="D157" s="7">
        <v>2</v>
      </c>
      <c r="E157" s="7" t="s">
        <v>13</v>
      </c>
      <c r="F157" s="6">
        <v>3604260701362</v>
      </c>
      <c r="G157" s="9">
        <v>690</v>
      </c>
      <c r="H157" s="7"/>
      <c r="I157" s="29">
        <f t="shared" si="3"/>
        <v>690</v>
      </c>
      <c r="J157" s="34"/>
    </row>
    <row r="158" s="60" customFormat="1" ht="30" customHeight="1" spans="1:10">
      <c r="A158" s="6" t="s">
        <v>165</v>
      </c>
      <c r="B158" s="7">
        <v>14</v>
      </c>
      <c r="C158" s="7" t="s">
        <v>179</v>
      </c>
      <c r="D158" s="7">
        <v>2</v>
      </c>
      <c r="E158" s="7" t="s">
        <v>13</v>
      </c>
      <c r="F158" s="6">
        <v>3604260701364</v>
      </c>
      <c r="G158" s="9">
        <v>750</v>
      </c>
      <c r="H158" s="7"/>
      <c r="I158" s="29">
        <f t="shared" si="3"/>
        <v>750</v>
      </c>
      <c r="J158" s="34"/>
    </row>
    <row r="159" s="60" customFormat="1" ht="30" customHeight="1" spans="1:10">
      <c r="A159" s="6" t="s">
        <v>165</v>
      </c>
      <c r="B159" s="7">
        <v>15</v>
      </c>
      <c r="C159" s="11" t="s">
        <v>180</v>
      </c>
      <c r="D159" s="11">
        <v>1</v>
      </c>
      <c r="E159" s="7" t="s">
        <v>13</v>
      </c>
      <c r="F159" s="6">
        <v>3604260701365</v>
      </c>
      <c r="G159" s="9">
        <v>380</v>
      </c>
      <c r="H159" s="7"/>
      <c r="I159" s="29">
        <f t="shared" si="3"/>
        <v>380</v>
      </c>
      <c r="J159" s="36"/>
    </row>
    <row r="160" s="60" customFormat="1" ht="30" customHeight="1" spans="1:10">
      <c r="A160" s="6" t="s">
        <v>165</v>
      </c>
      <c r="B160" s="7">
        <v>16</v>
      </c>
      <c r="C160" s="11" t="s">
        <v>181</v>
      </c>
      <c r="D160" s="11">
        <v>2</v>
      </c>
      <c r="E160" s="7" t="s">
        <v>13</v>
      </c>
      <c r="F160" s="6">
        <v>3604260701383</v>
      </c>
      <c r="G160" s="9">
        <v>780</v>
      </c>
      <c r="H160" s="7"/>
      <c r="I160" s="29">
        <f t="shared" si="3"/>
        <v>780</v>
      </c>
      <c r="J160" s="36"/>
    </row>
    <row r="161" s="60" customFormat="1" ht="30" customHeight="1" spans="1:10">
      <c r="A161" s="6" t="s">
        <v>165</v>
      </c>
      <c r="B161" s="7">
        <v>17</v>
      </c>
      <c r="C161" s="11" t="s">
        <v>182</v>
      </c>
      <c r="D161" s="11">
        <v>1</v>
      </c>
      <c r="E161" s="7" t="s">
        <v>13</v>
      </c>
      <c r="F161" s="6">
        <v>3604260701400</v>
      </c>
      <c r="G161" s="9">
        <v>360</v>
      </c>
      <c r="H161" s="7"/>
      <c r="I161" s="29">
        <f t="shared" si="3"/>
        <v>360</v>
      </c>
      <c r="J161" s="36"/>
    </row>
    <row r="162" s="60" customFormat="1" ht="30" customHeight="1" spans="1:10">
      <c r="A162" s="6" t="s">
        <v>165</v>
      </c>
      <c r="B162" s="7">
        <v>18</v>
      </c>
      <c r="C162" s="11" t="s">
        <v>183</v>
      </c>
      <c r="D162" s="11">
        <v>3</v>
      </c>
      <c r="E162" s="7" t="s">
        <v>13</v>
      </c>
      <c r="F162" s="6">
        <v>3604260701405</v>
      </c>
      <c r="G162" s="9">
        <v>1215</v>
      </c>
      <c r="H162" s="7"/>
      <c r="I162" s="29">
        <f t="shared" si="3"/>
        <v>1215</v>
      </c>
      <c r="J162" s="36"/>
    </row>
    <row r="163" s="60" customFormat="1" ht="30" customHeight="1" spans="1:10">
      <c r="A163" s="6" t="s">
        <v>165</v>
      </c>
      <c r="B163" s="7">
        <v>19</v>
      </c>
      <c r="C163" s="11" t="s">
        <v>184</v>
      </c>
      <c r="D163" s="11">
        <v>2</v>
      </c>
      <c r="E163" s="7" t="s">
        <v>13</v>
      </c>
      <c r="F163" s="6">
        <v>3604260701406</v>
      </c>
      <c r="G163" s="9">
        <v>810</v>
      </c>
      <c r="H163" s="7"/>
      <c r="I163" s="29">
        <f t="shared" si="3"/>
        <v>810</v>
      </c>
      <c r="J163" s="36"/>
    </row>
    <row r="164" s="60" customFormat="1" ht="30" customHeight="1" spans="1:10">
      <c r="A164" s="6" t="s">
        <v>165</v>
      </c>
      <c r="B164" s="7">
        <v>20</v>
      </c>
      <c r="C164" s="11" t="s">
        <v>185</v>
      </c>
      <c r="D164" s="11">
        <v>1</v>
      </c>
      <c r="E164" s="7" t="s">
        <v>13</v>
      </c>
      <c r="F164" s="6">
        <v>3604260701413</v>
      </c>
      <c r="G164" s="9">
        <v>400</v>
      </c>
      <c r="H164" s="7"/>
      <c r="I164" s="29">
        <f t="shared" si="3"/>
        <v>400</v>
      </c>
      <c r="J164" s="36"/>
    </row>
    <row r="165" s="60" customFormat="1" ht="30" customHeight="1" spans="1:10">
      <c r="A165" s="6" t="s">
        <v>165</v>
      </c>
      <c r="B165" s="7">
        <v>21</v>
      </c>
      <c r="C165" s="7" t="s">
        <v>186</v>
      </c>
      <c r="D165" s="7">
        <v>2</v>
      </c>
      <c r="E165" s="7" t="s">
        <v>13</v>
      </c>
      <c r="F165" s="6">
        <v>3604260701424</v>
      </c>
      <c r="G165" s="9">
        <v>770</v>
      </c>
      <c r="H165" s="7"/>
      <c r="I165" s="29">
        <f t="shared" si="3"/>
        <v>770</v>
      </c>
      <c r="J165" s="29"/>
    </row>
    <row r="166" s="60" customFormat="1" ht="30" customHeight="1" spans="1:10">
      <c r="A166" s="6" t="s">
        <v>165</v>
      </c>
      <c r="B166" s="7">
        <v>22</v>
      </c>
      <c r="C166" s="7" t="s">
        <v>187</v>
      </c>
      <c r="D166" s="7">
        <v>2</v>
      </c>
      <c r="E166" s="7" t="s">
        <v>13</v>
      </c>
      <c r="F166" s="6">
        <v>3604260701427</v>
      </c>
      <c r="G166" s="9">
        <v>810</v>
      </c>
      <c r="H166" s="7"/>
      <c r="I166" s="29">
        <f t="shared" si="3"/>
        <v>810</v>
      </c>
      <c r="J166" s="29"/>
    </row>
    <row r="167" s="60" customFormat="1" ht="30" customHeight="1" spans="1:10">
      <c r="A167" s="6" t="s">
        <v>165</v>
      </c>
      <c r="B167" s="7">
        <v>23</v>
      </c>
      <c r="C167" s="7" t="s">
        <v>188</v>
      </c>
      <c r="D167" s="6">
        <v>2</v>
      </c>
      <c r="E167" s="6" t="s">
        <v>13</v>
      </c>
      <c r="F167" s="6">
        <v>36042611013</v>
      </c>
      <c r="G167" s="26">
        <v>770</v>
      </c>
      <c r="H167" s="30"/>
      <c r="I167" s="29">
        <f t="shared" si="3"/>
        <v>770</v>
      </c>
      <c r="J167" s="29"/>
    </row>
    <row r="168" s="60" customFormat="1" ht="30" customHeight="1" spans="1:10">
      <c r="A168" s="6" t="s">
        <v>165</v>
      </c>
      <c r="B168" s="7">
        <v>24</v>
      </c>
      <c r="C168" s="7" t="s">
        <v>189</v>
      </c>
      <c r="D168" s="6">
        <v>1</v>
      </c>
      <c r="E168" s="6" t="s">
        <v>13</v>
      </c>
      <c r="F168" s="6">
        <v>3604260701437</v>
      </c>
      <c r="G168" s="26">
        <v>340</v>
      </c>
      <c r="H168" s="30"/>
      <c r="I168" s="29">
        <f t="shared" si="3"/>
        <v>340</v>
      </c>
      <c r="J168" s="29"/>
    </row>
    <row r="169" s="60" customFormat="1" ht="30" customHeight="1" spans="1:10">
      <c r="A169" s="6" t="s">
        <v>165</v>
      </c>
      <c r="B169" s="7">
        <v>25</v>
      </c>
      <c r="C169" s="7" t="s">
        <v>190</v>
      </c>
      <c r="D169" s="6">
        <v>1</v>
      </c>
      <c r="E169" s="6" t="s">
        <v>13</v>
      </c>
      <c r="F169" s="6">
        <v>3604260701440</v>
      </c>
      <c r="G169" s="26">
        <v>430</v>
      </c>
      <c r="H169" s="30"/>
      <c r="I169" s="29">
        <f t="shared" si="3"/>
        <v>430</v>
      </c>
      <c r="J169" s="29"/>
    </row>
    <row r="170" s="60" customFormat="1" ht="30" customHeight="1" spans="1:10">
      <c r="A170" s="6" t="s">
        <v>165</v>
      </c>
      <c r="B170" s="7">
        <v>26</v>
      </c>
      <c r="C170" s="7" t="s">
        <v>191</v>
      </c>
      <c r="D170" s="7">
        <v>3</v>
      </c>
      <c r="E170" s="6" t="s">
        <v>52</v>
      </c>
      <c r="F170" s="6">
        <v>3604260701031</v>
      </c>
      <c r="G170" s="9">
        <v>1350</v>
      </c>
      <c r="H170" s="7"/>
      <c r="I170" s="29">
        <f t="shared" si="3"/>
        <v>1350</v>
      </c>
      <c r="J170" s="29"/>
    </row>
    <row r="171" s="60" customFormat="1" ht="30" customHeight="1" spans="1:10">
      <c r="A171" s="6" t="s">
        <v>165</v>
      </c>
      <c r="B171" s="7">
        <v>27</v>
      </c>
      <c r="C171" s="7" t="s">
        <v>192</v>
      </c>
      <c r="D171" s="7">
        <v>2</v>
      </c>
      <c r="E171" s="6" t="s">
        <v>52</v>
      </c>
      <c r="F171" s="6">
        <v>3604260701039</v>
      </c>
      <c r="G171" s="9">
        <v>1040</v>
      </c>
      <c r="H171" s="7"/>
      <c r="I171" s="29">
        <f t="shared" si="3"/>
        <v>1040</v>
      </c>
      <c r="J171" s="29"/>
    </row>
    <row r="172" s="60" customFormat="1" ht="30" customHeight="1" spans="1:10">
      <c r="A172" s="6" t="s">
        <v>165</v>
      </c>
      <c r="B172" s="7">
        <v>28</v>
      </c>
      <c r="C172" s="7" t="s">
        <v>193</v>
      </c>
      <c r="D172" s="7">
        <v>1</v>
      </c>
      <c r="E172" s="6" t="s">
        <v>52</v>
      </c>
      <c r="F172" s="6">
        <v>3604260701044</v>
      </c>
      <c r="G172" s="9">
        <v>530</v>
      </c>
      <c r="H172" s="7"/>
      <c r="I172" s="29">
        <f t="shared" si="3"/>
        <v>530</v>
      </c>
      <c r="J172" s="29"/>
    </row>
    <row r="173" s="60" customFormat="1" ht="30" customHeight="1" spans="1:10">
      <c r="A173" s="6" t="s">
        <v>165</v>
      </c>
      <c r="B173" s="7">
        <v>29</v>
      </c>
      <c r="C173" s="7" t="s">
        <v>194</v>
      </c>
      <c r="D173" s="7">
        <v>2</v>
      </c>
      <c r="E173" s="6" t="s">
        <v>52</v>
      </c>
      <c r="F173" s="6">
        <v>3604260701058</v>
      </c>
      <c r="G173" s="9">
        <v>930</v>
      </c>
      <c r="H173" s="7"/>
      <c r="I173" s="29">
        <f t="shared" si="3"/>
        <v>930</v>
      </c>
      <c r="J173" s="29"/>
    </row>
    <row r="174" s="60" customFormat="1" ht="30" customHeight="1" spans="1:10">
      <c r="A174" s="6" t="s">
        <v>165</v>
      </c>
      <c r="B174" s="7">
        <v>30</v>
      </c>
      <c r="C174" s="7" t="s">
        <v>195</v>
      </c>
      <c r="D174" s="7">
        <v>1</v>
      </c>
      <c r="E174" s="6" t="s">
        <v>52</v>
      </c>
      <c r="F174" s="6">
        <v>3604260701080</v>
      </c>
      <c r="G174" s="9">
        <v>480</v>
      </c>
      <c r="H174" s="7"/>
      <c r="I174" s="29">
        <f t="shared" si="3"/>
        <v>480</v>
      </c>
      <c r="J174" s="29"/>
    </row>
    <row r="175" s="60" customFormat="1" ht="30" customHeight="1" spans="1:10">
      <c r="A175" s="6" t="s">
        <v>165</v>
      </c>
      <c r="B175" s="7">
        <v>31</v>
      </c>
      <c r="C175" s="7" t="s">
        <v>196</v>
      </c>
      <c r="D175" s="7">
        <v>4</v>
      </c>
      <c r="E175" s="6" t="s">
        <v>52</v>
      </c>
      <c r="F175" s="6">
        <v>3604260701108</v>
      </c>
      <c r="G175" s="9">
        <v>1800</v>
      </c>
      <c r="H175" s="7"/>
      <c r="I175" s="29">
        <f t="shared" si="3"/>
        <v>1800</v>
      </c>
      <c r="J175" s="34"/>
    </row>
    <row r="176" s="60" customFormat="1" ht="30" customHeight="1" spans="1:10">
      <c r="A176" s="6" t="s">
        <v>165</v>
      </c>
      <c r="B176" s="7">
        <v>32</v>
      </c>
      <c r="C176" s="7" t="s">
        <v>197</v>
      </c>
      <c r="D176" s="7">
        <v>3</v>
      </c>
      <c r="E176" s="6" t="s">
        <v>52</v>
      </c>
      <c r="F176" s="6">
        <v>3604260701109</v>
      </c>
      <c r="G176" s="9">
        <v>1440</v>
      </c>
      <c r="H176" s="7"/>
      <c r="I176" s="29">
        <f t="shared" si="3"/>
        <v>1440</v>
      </c>
      <c r="J176" s="34"/>
    </row>
    <row r="177" s="60" customFormat="1" ht="30" customHeight="1" spans="1:10">
      <c r="A177" s="6" t="s">
        <v>165</v>
      </c>
      <c r="B177" s="7">
        <v>33</v>
      </c>
      <c r="C177" s="7" t="s">
        <v>198</v>
      </c>
      <c r="D177" s="7">
        <v>1</v>
      </c>
      <c r="E177" s="11" t="s">
        <v>52</v>
      </c>
      <c r="F177" s="6">
        <v>3604260701112</v>
      </c>
      <c r="G177" s="9">
        <v>460</v>
      </c>
      <c r="H177" s="7"/>
      <c r="I177" s="29">
        <f t="shared" si="3"/>
        <v>460</v>
      </c>
      <c r="J177" s="34"/>
    </row>
    <row r="178" s="60" customFormat="1" ht="30" customHeight="1" spans="1:10">
      <c r="A178" s="6" t="s">
        <v>165</v>
      </c>
      <c r="B178" s="7">
        <v>34</v>
      </c>
      <c r="C178" s="7" t="s">
        <v>199</v>
      </c>
      <c r="D178" s="7">
        <v>2</v>
      </c>
      <c r="E178" s="11" t="s">
        <v>52</v>
      </c>
      <c r="F178" s="6">
        <v>3604260701115</v>
      </c>
      <c r="G178" s="9">
        <v>940</v>
      </c>
      <c r="H178" s="7"/>
      <c r="I178" s="29">
        <f t="shared" si="3"/>
        <v>940</v>
      </c>
      <c r="J178" s="34"/>
    </row>
    <row r="179" s="60" customFormat="1" ht="30" customHeight="1" spans="1:10">
      <c r="A179" s="6" t="s">
        <v>165</v>
      </c>
      <c r="B179" s="7">
        <v>35</v>
      </c>
      <c r="C179" s="7" t="s">
        <v>200</v>
      </c>
      <c r="D179" s="7">
        <v>3</v>
      </c>
      <c r="E179" s="11" t="s">
        <v>52</v>
      </c>
      <c r="F179" s="6">
        <v>3604260701126</v>
      </c>
      <c r="G179" s="9">
        <v>1350</v>
      </c>
      <c r="H179" s="7"/>
      <c r="I179" s="29">
        <f t="shared" si="3"/>
        <v>1350</v>
      </c>
      <c r="J179" s="34"/>
    </row>
    <row r="180" s="60" customFormat="1" ht="30" customHeight="1" spans="1:10">
      <c r="A180" s="6" t="s">
        <v>165</v>
      </c>
      <c r="B180" s="7">
        <v>36</v>
      </c>
      <c r="C180" s="7" t="s">
        <v>201</v>
      </c>
      <c r="D180" s="7">
        <v>1</v>
      </c>
      <c r="E180" s="7" t="s">
        <v>52</v>
      </c>
      <c r="F180" s="6">
        <v>3604260701140</v>
      </c>
      <c r="G180" s="9">
        <v>450</v>
      </c>
      <c r="H180" s="7"/>
      <c r="I180" s="29">
        <f t="shared" si="3"/>
        <v>450</v>
      </c>
      <c r="J180" s="34"/>
    </row>
    <row r="181" s="60" customFormat="1" ht="30" customHeight="1" spans="1:10">
      <c r="A181" s="6" t="s">
        <v>165</v>
      </c>
      <c r="B181" s="7">
        <v>37</v>
      </c>
      <c r="C181" s="7" t="s">
        <v>202</v>
      </c>
      <c r="D181" s="7">
        <v>1</v>
      </c>
      <c r="E181" s="11" t="s">
        <v>52</v>
      </c>
      <c r="F181" s="6">
        <v>3604260701146</v>
      </c>
      <c r="G181" s="9">
        <v>450</v>
      </c>
      <c r="H181" s="7"/>
      <c r="I181" s="29">
        <f t="shared" si="3"/>
        <v>450</v>
      </c>
      <c r="J181" s="34"/>
    </row>
    <row r="182" s="60" customFormat="1" ht="30" customHeight="1" spans="1:10">
      <c r="A182" s="6" t="s">
        <v>165</v>
      </c>
      <c r="B182" s="7">
        <v>38</v>
      </c>
      <c r="C182" s="7" t="s">
        <v>203</v>
      </c>
      <c r="D182" s="7">
        <v>1</v>
      </c>
      <c r="E182" s="7" t="s">
        <v>52</v>
      </c>
      <c r="F182" s="6">
        <v>3604260701153</v>
      </c>
      <c r="G182" s="9">
        <v>450</v>
      </c>
      <c r="H182" s="7"/>
      <c r="I182" s="29">
        <f t="shared" si="3"/>
        <v>450</v>
      </c>
      <c r="J182" s="34"/>
    </row>
    <row r="183" s="60" customFormat="1" ht="30" customHeight="1" spans="1:10">
      <c r="A183" s="6" t="s">
        <v>165</v>
      </c>
      <c r="B183" s="7">
        <v>39</v>
      </c>
      <c r="C183" s="7" t="s">
        <v>204</v>
      </c>
      <c r="D183" s="7">
        <v>1</v>
      </c>
      <c r="E183" s="7" t="s">
        <v>52</v>
      </c>
      <c r="F183" s="6">
        <v>3604260701368</v>
      </c>
      <c r="G183" s="9">
        <v>450</v>
      </c>
      <c r="H183" s="7"/>
      <c r="I183" s="29">
        <f t="shared" si="3"/>
        <v>450</v>
      </c>
      <c r="J183" s="34"/>
    </row>
    <row r="184" s="60" customFormat="1" ht="30" customHeight="1" spans="1:10">
      <c r="A184" s="6" t="s">
        <v>165</v>
      </c>
      <c r="B184" s="7">
        <v>40</v>
      </c>
      <c r="C184" s="7" t="s">
        <v>205</v>
      </c>
      <c r="D184" s="7">
        <v>2</v>
      </c>
      <c r="E184" s="7" t="s">
        <v>52</v>
      </c>
      <c r="F184" s="6">
        <v>3604260701369</v>
      </c>
      <c r="G184" s="9">
        <v>900</v>
      </c>
      <c r="H184" s="7"/>
      <c r="I184" s="29">
        <f t="shared" si="3"/>
        <v>900</v>
      </c>
      <c r="J184" s="34"/>
    </row>
    <row r="185" s="60" customFormat="1" ht="30" customHeight="1" spans="1:10">
      <c r="A185" s="6" t="s">
        <v>165</v>
      </c>
      <c r="B185" s="7">
        <v>41</v>
      </c>
      <c r="C185" s="7" t="s">
        <v>206</v>
      </c>
      <c r="D185" s="7">
        <v>1</v>
      </c>
      <c r="E185" s="7" t="s">
        <v>52</v>
      </c>
      <c r="F185" s="6">
        <v>3604260701371</v>
      </c>
      <c r="G185" s="9">
        <v>450</v>
      </c>
      <c r="H185" s="7"/>
      <c r="I185" s="29">
        <f t="shared" si="3"/>
        <v>450</v>
      </c>
      <c r="J185" s="34"/>
    </row>
    <row r="186" s="60" customFormat="1" ht="30" customHeight="1" spans="1:10">
      <c r="A186" s="6" t="s">
        <v>165</v>
      </c>
      <c r="B186" s="7">
        <v>42</v>
      </c>
      <c r="C186" s="11" t="s">
        <v>207</v>
      </c>
      <c r="D186" s="11">
        <v>2</v>
      </c>
      <c r="E186" s="7" t="s">
        <v>52</v>
      </c>
      <c r="F186" s="6">
        <v>3604260701397</v>
      </c>
      <c r="G186" s="8">
        <v>900</v>
      </c>
      <c r="H186" s="29"/>
      <c r="I186" s="29">
        <f t="shared" si="3"/>
        <v>900</v>
      </c>
      <c r="J186" s="36"/>
    </row>
    <row r="187" s="60" customFormat="1" ht="30" customHeight="1" spans="1:10">
      <c r="A187" s="6" t="s">
        <v>165</v>
      </c>
      <c r="B187" s="7">
        <v>43</v>
      </c>
      <c r="C187" s="7" t="s">
        <v>208</v>
      </c>
      <c r="D187" s="7">
        <v>3</v>
      </c>
      <c r="E187" s="7" t="s">
        <v>52</v>
      </c>
      <c r="F187" s="6">
        <v>3604260701401</v>
      </c>
      <c r="G187" s="8">
        <v>1380</v>
      </c>
      <c r="H187" s="29"/>
      <c r="I187" s="29">
        <f t="shared" si="3"/>
        <v>1380</v>
      </c>
      <c r="J187" s="34"/>
    </row>
    <row r="188" s="60" customFormat="1" ht="30" customHeight="1" spans="1:10">
      <c r="A188" s="6" t="s">
        <v>165</v>
      </c>
      <c r="B188" s="7">
        <v>44</v>
      </c>
      <c r="C188" s="7" t="s">
        <v>209</v>
      </c>
      <c r="D188" s="7">
        <v>1</v>
      </c>
      <c r="E188" s="7" t="s">
        <v>52</v>
      </c>
      <c r="F188" s="6">
        <v>3604260701410</v>
      </c>
      <c r="G188" s="9">
        <v>550</v>
      </c>
      <c r="H188" s="7"/>
      <c r="I188" s="29">
        <f t="shared" si="3"/>
        <v>550</v>
      </c>
      <c r="J188" s="34"/>
    </row>
    <row r="189" s="60" customFormat="1" ht="30" customHeight="1" spans="1:10">
      <c r="A189" s="6" t="s">
        <v>165</v>
      </c>
      <c r="B189" s="7">
        <v>45</v>
      </c>
      <c r="C189" s="7" t="s">
        <v>210</v>
      </c>
      <c r="D189" s="7">
        <v>1</v>
      </c>
      <c r="E189" s="7" t="s">
        <v>52</v>
      </c>
      <c r="F189" s="6">
        <v>3604260701013</v>
      </c>
      <c r="G189" s="9">
        <v>480</v>
      </c>
      <c r="H189" s="7"/>
      <c r="I189" s="29">
        <f t="shared" si="3"/>
        <v>480</v>
      </c>
      <c r="J189" s="29"/>
    </row>
    <row r="190" s="60" customFormat="1" ht="30" customHeight="1" spans="1:10">
      <c r="A190" s="6" t="s">
        <v>165</v>
      </c>
      <c r="B190" s="7">
        <v>46</v>
      </c>
      <c r="C190" s="7" t="s">
        <v>211</v>
      </c>
      <c r="D190" s="7">
        <v>1</v>
      </c>
      <c r="E190" s="7" t="s">
        <v>52</v>
      </c>
      <c r="F190" s="6">
        <v>3604260701415</v>
      </c>
      <c r="G190" s="9">
        <v>450</v>
      </c>
      <c r="H190" s="7"/>
      <c r="I190" s="29">
        <f t="shared" si="3"/>
        <v>450</v>
      </c>
      <c r="J190" s="29"/>
    </row>
    <row r="191" s="60" customFormat="1" ht="30" customHeight="1" spans="1:10">
      <c r="A191" s="6" t="s">
        <v>165</v>
      </c>
      <c r="B191" s="7">
        <v>47</v>
      </c>
      <c r="C191" s="7" t="s">
        <v>212</v>
      </c>
      <c r="D191" s="7">
        <v>1</v>
      </c>
      <c r="E191" s="7" t="s">
        <v>52</v>
      </c>
      <c r="F191" s="6">
        <v>3604260701420</v>
      </c>
      <c r="G191" s="9">
        <v>470</v>
      </c>
      <c r="H191" s="7"/>
      <c r="I191" s="29">
        <f t="shared" si="3"/>
        <v>470</v>
      </c>
      <c r="J191" s="29"/>
    </row>
    <row r="192" s="60" customFormat="1" ht="30" customHeight="1" spans="1:10">
      <c r="A192" s="6" t="s">
        <v>165</v>
      </c>
      <c r="B192" s="7">
        <v>48</v>
      </c>
      <c r="C192" s="7" t="s">
        <v>213</v>
      </c>
      <c r="D192" s="7">
        <v>1</v>
      </c>
      <c r="E192" s="7" t="s">
        <v>52</v>
      </c>
      <c r="F192" s="6">
        <v>3604260701422</v>
      </c>
      <c r="G192" s="9">
        <v>510</v>
      </c>
      <c r="H192" s="7"/>
      <c r="I192" s="29">
        <f t="shared" si="3"/>
        <v>510</v>
      </c>
      <c r="J192" s="29"/>
    </row>
    <row r="193" s="60" customFormat="1" ht="30" customHeight="1" spans="1:10">
      <c r="A193" s="6" t="s">
        <v>165</v>
      </c>
      <c r="B193" s="7">
        <v>49</v>
      </c>
      <c r="C193" s="7" t="s">
        <v>215</v>
      </c>
      <c r="D193" s="7">
        <v>1</v>
      </c>
      <c r="E193" s="7" t="s">
        <v>52</v>
      </c>
      <c r="F193" s="6">
        <v>3604260701428</v>
      </c>
      <c r="G193" s="8">
        <v>530</v>
      </c>
      <c r="H193" s="29"/>
      <c r="I193" s="29">
        <f t="shared" si="3"/>
        <v>530</v>
      </c>
      <c r="J193" s="29"/>
    </row>
    <row r="194" s="60" customFormat="1" ht="30" customHeight="1" spans="1:10">
      <c r="A194" s="6" t="s">
        <v>165</v>
      </c>
      <c r="B194" s="7">
        <v>50</v>
      </c>
      <c r="C194" s="7" t="s">
        <v>216</v>
      </c>
      <c r="D194" s="7">
        <v>1</v>
      </c>
      <c r="E194" s="7" t="s">
        <v>52</v>
      </c>
      <c r="F194" s="6">
        <v>3604260701431</v>
      </c>
      <c r="G194" s="9">
        <v>450</v>
      </c>
      <c r="H194" s="7"/>
      <c r="I194" s="29">
        <f t="shared" si="3"/>
        <v>450</v>
      </c>
      <c r="J194" s="29"/>
    </row>
    <row r="195" s="60" customFormat="1" ht="30" customHeight="1" spans="1:10">
      <c r="A195" s="6" t="s">
        <v>165</v>
      </c>
      <c r="B195" s="7">
        <v>51</v>
      </c>
      <c r="C195" s="7" t="s">
        <v>217</v>
      </c>
      <c r="D195" s="7">
        <v>3</v>
      </c>
      <c r="E195" s="7" t="s">
        <v>52</v>
      </c>
      <c r="F195" s="6">
        <v>3604260701210</v>
      </c>
      <c r="G195" s="8">
        <v>1410</v>
      </c>
      <c r="H195" s="29"/>
      <c r="I195" s="29">
        <f t="shared" ref="I195:I223" si="4">SUM(G195:H195)</f>
        <v>1410</v>
      </c>
      <c r="J195" s="29"/>
    </row>
    <row r="196" s="60" customFormat="1" ht="30" customHeight="1" spans="1:10">
      <c r="A196" s="6" t="s">
        <v>165</v>
      </c>
      <c r="B196" s="7">
        <v>52</v>
      </c>
      <c r="C196" s="7" t="s">
        <v>218</v>
      </c>
      <c r="D196" s="7">
        <v>1</v>
      </c>
      <c r="E196" s="7" t="s">
        <v>52</v>
      </c>
      <c r="F196" s="6">
        <v>3604260701433</v>
      </c>
      <c r="G196" s="9">
        <v>460</v>
      </c>
      <c r="H196" s="7"/>
      <c r="I196" s="29">
        <f t="shared" si="4"/>
        <v>460</v>
      </c>
      <c r="J196" s="29"/>
    </row>
    <row r="197" s="60" customFormat="1" ht="30" customHeight="1" spans="1:10">
      <c r="A197" s="6" t="s">
        <v>165</v>
      </c>
      <c r="B197" s="7">
        <v>53</v>
      </c>
      <c r="C197" s="7" t="s">
        <v>219</v>
      </c>
      <c r="D197" s="7">
        <v>1</v>
      </c>
      <c r="E197" s="7" t="s">
        <v>52</v>
      </c>
      <c r="F197" s="6">
        <v>3604260701435</v>
      </c>
      <c r="G197" s="9">
        <v>460</v>
      </c>
      <c r="H197" s="7"/>
      <c r="I197" s="29">
        <f t="shared" si="4"/>
        <v>460</v>
      </c>
      <c r="J197" s="29"/>
    </row>
    <row r="198" s="60" customFormat="1" ht="30" customHeight="1" spans="1:10">
      <c r="A198" s="6" t="s">
        <v>165</v>
      </c>
      <c r="B198" s="7">
        <v>54</v>
      </c>
      <c r="C198" s="7" t="s">
        <v>220</v>
      </c>
      <c r="D198" s="7">
        <v>1</v>
      </c>
      <c r="E198" s="7" t="s">
        <v>52</v>
      </c>
      <c r="F198" s="6">
        <v>3604260701436</v>
      </c>
      <c r="G198" s="9">
        <v>450</v>
      </c>
      <c r="H198" s="7"/>
      <c r="I198" s="29">
        <f t="shared" si="4"/>
        <v>450</v>
      </c>
      <c r="J198" s="29"/>
    </row>
    <row r="199" s="60" customFormat="1" ht="30" customHeight="1" spans="1:10">
      <c r="A199" s="6" t="s">
        <v>165</v>
      </c>
      <c r="B199" s="7">
        <v>55</v>
      </c>
      <c r="C199" s="7" t="s">
        <v>221</v>
      </c>
      <c r="D199" s="7">
        <v>1</v>
      </c>
      <c r="E199" s="7" t="s">
        <v>52</v>
      </c>
      <c r="F199" s="6">
        <v>3604260701438</v>
      </c>
      <c r="G199" s="9">
        <v>530</v>
      </c>
      <c r="H199" s="7"/>
      <c r="I199" s="29">
        <f t="shared" si="4"/>
        <v>530</v>
      </c>
      <c r="J199" s="29"/>
    </row>
    <row r="200" s="60" customFormat="1" ht="30" customHeight="1" spans="1:10">
      <c r="A200" s="6" t="s">
        <v>165</v>
      </c>
      <c r="B200" s="7">
        <v>56</v>
      </c>
      <c r="C200" s="7" t="s">
        <v>223</v>
      </c>
      <c r="D200" s="7">
        <v>1</v>
      </c>
      <c r="E200" s="7" t="s">
        <v>52</v>
      </c>
      <c r="F200" s="6">
        <v>3604260701441</v>
      </c>
      <c r="G200" s="9">
        <v>450</v>
      </c>
      <c r="H200" s="7"/>
      <c r="I200" s="29">
        <f t="shared" si="4"/>
        <v>450</v>
      </c>
      <c r="J200" s="29"/>
    </row>
    <row r="201" s="60" customFormat="1" ht="30" customHeight="1" spans="1:10">
      <c r="A201" s="6" t="s">
        <v>165</v>
      </c>
      <c r="B201" s="7">
        <v>57</v>
      </c>
      <c r="C201" s="7" t="s">
        <v>224</v>
      </c>
      <c r="D201" s="7">
        <v>1</v>
      </c>
      <c r="E201" s="7" t="s">
        <v>52</v>
      </c>
      <c r="F201" s="6">
        <v>3604260701442</v>
      </c>
      <c r="G201" s="9">
        <v>450</v>
      </c>
      <c r="H201" s="7"/>
      <c r="I201" s="29">
        <f t="shared" si="4"/>
        <v>450</v>
      </c>
      <c r="J201" s="29"/>
    </row>
    <row r="202" s="60" customFormat="1" ht="30" customHeight="1" spans="1:10">
      <c r="A202" s="6" t="s">
        <v>165</v>
      </c>
      <c r="B202" s="7">
        <v>58</v>
      </c>
      <c r="C202" s="7" t="s">
        <v>225</v>
      </c>
      <c r="D202" s="7">
        <v>1</v>
      </c>
      <c r="E202" s="7" t="s">
        <v>52</v>
      </c>
      <c r="F202" s="6">
        <v>3604260701443</v>
      </c>
      <c r="G202" s="9">
        <v>450</v>
      </c>
      <c r="H202" s="7"/>
      <c r="I202" s="29">
        <f t="shared" si="4"/>
        <v>450</v>
      </c>
      <c r="J202" s="29"/>
    </row>
    <row r="203" s="60" customFormat="1" ht="30" customHeight="1" spans="1:10">
      <c r="A203" s="6" t="s">
        <v>165</v>
      </c>
      <c r="B203" s="7">
        <v>59</v>
      </c>
      <c r="C203" s="7" t="s">
        <v>226</v>
      </c>
      <c r="D203" s="7">
        <v>1</v>
      </c>
      <c r="E203" s="6" t="s">
        <v>79</v>
      </c>
      <c r="F203" s="6">
        <v>3604260701027</v>
      </c>
      <c r="G203" s="9">
        <v>765</v>
      </c>
      <c r="H203" s="7"/>
      <c r="I203" s="29">
        <f t="shared" si="4"/>
        <v>765</v>
      </c>
      <c r="J203" s="29"/>
    </row>
    <row r="204" s="60" customFormat="1" ht="30" customHeight="1" spans="1:10">
      <c r="A204" s="6" t="s">
        <v>165</v>
      </c>
      <c r="B204" s="7">
        <v>60</v>
      </c>
      <c r="C204" s="7" t="s">
        <v>227</v>
      </c>
      <c r="D204" s="7">
        <v>1</v>
      </c>
      <c r="E204" s="6" t="s">
        <v>79</v>
      </c>
      <c r="F204" s="6">
        <v>3604260701032</v>
      </c>
      <c r="G204" s="9">
        <v>765</v>
      </c>
      <c r="H204" s="7"/>
      <c r="I204" s="29">
        <f t="shared" si="4"/>
        <v>765</v>
      </c>
      <c r="J204" s="29"/>
    </row>
    <row r="205" s="60" customFormat="1" ht="30" customHeight="1" spans="1:10">
      <c r="A205" s="6" t="s">
        <v>165</v>
      </c>
      <c r="B205" s="7">
        <v>61</v>
      </c>
      <c r="C205" s="7" t="s">
        <v>228</v>
      </c>
      <c r="D205" s="7">
        <v>1</v>
      </c>
      <c r="E205" s="6" t="s">
        <v>79</v>
      </c>
      <c r="F205" s="6">
        <v>3604260701034</v>
      </c>
      <c r="G205" s="9">
        <v>765</v>
      </c>
      <c r="H205" s="7"/>
      <c r="I205" s="29">
        <f t="shared" si="4"/>
        <v>765</v>
      </c>
      <c r="J205" s="29"/>
    </row>
    <row r="206" s="60" customFormat="1" ht="30" customHeight="1" spans="1:10">
      <c r="A206" s="6" t="s">
        <v>165</v>
      </c>
      <c r="B206" s="7">
        <v>62</v>
      </c>
      <c r="C206" s="7" t="s">
        <v>229</v>
      </c>
      <c r="D206" s="7">
        <v>1</v>
      </c>
      <c r="E206" s="6" t="s">
        <v>79</v>
      </c>
      <c r="F206" s="6">
        <v>3604260701038</v>
      </c>
      <c r="G206" s="9">
        <v>765</v>
      </c>
      <c r="H206" s="7"/>
      <c r="I206" s="29">
        <f t="shared" si="4"/>
        <v>765</v>
      </c>
      <c r="J206" s="29"/>
    </row>
    <row r="207" s="60" customFormat="1" ht="30" customHeight="1" spans="1:10">
      <c r="A207" s="6" t="s">
        <v>165</v>
      </c>
      <c r="B207" s="7">
        <v>63</v>
      </c>
      <c r="C207" s="7" t="s">
        <v>230</v>
      </c>
      <c r="D207" s="7">
        <v>1</v>
      </c>
      <c r="E207" s="6" t="s">
        <v>79</v>
      </c>
      <c r="F207" s="6">
        <v>3604260701067</v>
      </c>
      <c r="G207" s="9">
        <v>765</v>
      </c>
      <c r="H207" s="7"/>
      <c r="I207" s="29">
        <f t="shared" si="4"/>
        <v>765</v>
      </c>
      <c r="J207" s="29"/>
    </row>
    <row r="208" s="60" customFormat="1" ht="30" customHeight="1" spans="1:10">
      <c r="A208" s="6" t="s">
        <v>165</v>
      </c>
      <c r="B208" s="7">
        <v>64</v>
      </c>
      <c r="C208" s="7" t="s">
        <v>231</v>
      </c>
      <c r="D208" s="7">
        <v>1</v>
      </c>
      <c r="E208" s="6" t="s">
        <v>79</v>
      </c>
      <c r="F208" s="6">
        <v>3604260701111</v>
      </c>
      <c r="G208" s="9">
        <v>765</v>
      </c>
      <c r="H208" s="7"/>
      <c r="I208" s="29">
        <f t="shared" si="4"/>
        <v>765</v>
      </c>
      <c r="J208" s="29"/>
    </row>
    <row r="209" s="60" customFormat="1" ht="30" customHeight="1" spans="1:10">
      <c r="A209" s="6" t="s">
        <v>165</v>
      </c>
      <c r="B209" s="7">
        <v>65</v>
      </c>
      <c r="C209" s="7" t="s">
        <v>232</v>
      </c>
      <c r="D209" s="7">
        <v>1</v>
      </c>
      <c r="E209" s="6" t="s">
        <v>79</v>
      </c>
      <c r="F209" s="6">
        <v>3604260701116</v>
      </c>
      <c r="G209" s="9">
        <v>765</v>
      </c>
      <c r="H209" s="7"/>
      <c r="I209" s="29">
        <f t="shared" si="4"/>
        <v>765</v>
      </c>
      <c r="J209" s="34"/>
    </row>
    <row r="210" s="60" customFormat="1" ht="30" customHeight="1" spans="1:10">
      <c r="A210" s="6" t="s">
        <v>165</v>
      </c>
      <c r="B210" s="7">
        <v>66</v>
      </c>
      <c r="C210" s="7" t="s">
        <v>233</v>
      </c>
      <c r="D210" s="7">
        <v>1</v>
      </c>
      <c r="E210" s="6" t="s">
        <v>79</v>
      </c>
      <c r="F210" s="6">
        <v>3604260701121</v>
      </c>
      <c r="G210" s="9">
        <v>765</v>
      </c>
      <c r="H210" s="7"/>
      <c r="I210" s="29">
        <f t="shared" si="4"/>
        <v>765</v>
      </c>
      <c r="J210" s="34"/>
    </row>
    <row r="211" s="60" customFormat="1" ht="30" customHeight="1" spans="1:10">
      <c r="A211" s="6" t="s">
        <v>165</v>
      </c>
      <c r="B211" s="7">
        <v>67</v>
      </c>
      <c r="C211" s="7" t="s">
        <v>234</v>
      </c>
      <c r="D211" s="7">
        <v>2</v>
      </c>
      <c r="E211" s="6" t="s">
        <v>79</v>
      </c>
      <c r="F211" s="6">
        <v>3604260701122</v>
      </c>
      <c r="G211" s="9">
        <v>1530</v>
      </c>
      <c r="H211" s="7"/>
      <c r="I211" s="29">
        <f t="shared" si="4"/>
        <v>1530</v>
      </c>
      <c r="J211" s="34"/>
    </row>
    <row r="212" s="60" customFormat="1" ht="30" customHeight="1" spans="1:10">
      <c r="A212" s="6" t="s">
        <v>165</v>
      </c>
      <c r="B212" s="7">
        <v>68</v>
      </c>
      <c r="C212" s="7" t="s">
        <v>235</v>
      </c>
      <c r="D212" s="7">
        <v>1</v>
      </c>
      <c r="E212" s="6" t="s">
        <v>79</v>
      </c>
      <c r="F212" s="6">
        <v>3604260701133</v>
      </c>
      <c r="G212" s="9">
        <v>765</v>
      </c>
      <c r="H212" s="7"/>
      <c r="I212" s="29">
        <f t="shared" si="4"/>
        <v>765</v>
      </c>
      <c r="J212" s="34"/>
    </row>
    <row r="213" s="60" customFormat="1" ht="30" customHeight="1" spans="1:10">
      <c r="A213" s="6" t="s">
        <v>165</v>
      </c>
      <c r="B213" s="7">
        <v>69</v>
      </c>
      <c r="C213" s="7" t="s">
        <v>236</v>
      </c>
      <c r="D213" s="7">
        <v>1</v>
      </c>
      <c r="E213" s="6" t="s">
        <v>79</v>
      </c>
      <c r="F213" s="6">
        <v>3604260701134</v>
      </c>
      <c r="G213" s="9">
        <v>765</v>
      </c>
      <c r="H213" s="7"/>
      <c r="I213" s="29">
        <f t="shared" si="4"/>
        <v>765</v>
      </c>
      <c r="J213" s="70"/>
    </row>
    <row r="214" s="60" customFormat="1" ht="30" customHeight="1" spans="1:10">
      <c r="A214" s="6" t="s">
        <v>165</v>
      </c>
      <c r="B214" s="7">
        <v>70</v>
      </c>
      <c r="C214" s="7" t="s">
        <v>237</v>
      </c>
      <c r="D214" s="7">
        <v>1</v>
      </c>
      <c r="E214" s="6" t="s">
        <v>79</v>
      </c>
      <c r="F214" s="6">
        <v>3604260701148</v>
      </c>
      <c r="G214" s="9">
        <v>765</v>
      </c>
      <c r="H214" s="7"/>
      <c r="I214" s="29">
        <f t="shared" si="4"/>
        <v>765</v>
      </c>
      <c r="J214" s="34"/>
    </row>
    <row r="215" s="60" customFormat="1" ht="30" customHeight="1" spans="1:10">
      <c r="A215" s="6" t="s">
        <v>165</v>
      </c>
      <c r="B215" s="7">
        <v>71</v>
      </c>
      <c r="C215" s="7" t="s">
        <v>238</v>
      </c>
      <c r="D215" s="7">
        <v>1</v>
      </c>
      <c r="E215" s="6" t="s">
        <v>79</v>
      </c>
      <c r="F215" s="6">
        <v>3604260701150</v>
      </c>
      <c r="G215" s="9">
        <v>765</v>
      </c>
      <c r="H215" s="7"/>
      <c r="I215" s="29">
        <f t="shared" si="4"/>
        <v>765</v>
      </c>
      <c r="J215" s="34"/>
    </row>
    <row r="216" s="60" customFormat="1" ht="30" customHeight="1" spans="1:10">
      <c r="A216" s="6" t="s">
        <v>165</v>
      </c>
      <c r="B216" s="7">
        <v>72</v>
      </c>
      <c r="C216" s="7" t="s">
        <v>239</v>
      </c>
      <c r="D216" s="7">
        <v>1</v>
      </c>
      <c r="E216" s="6" t="s">
        <v>79</v>
      </c>
      <c r="F216" s="6">
        <v>3604260701156</v>
      </c>
      <c r="G216" s="9">
        <v>765</v>
      </c>
      <c r="H216" s="7"/>
      <c r="I216" s="29">
        <f t="shared" si="4"/>
        <v>765</v>
      </c>
      <c r="J216" s="34"/>
    </row>
    <row r="217" s="60" customFormat="1" ht="30" customHeight="1" spans="1:10">
      <c r="A217" s="6" t="s">
        <v>165</v>
      </c>
      <c r="B217" s="7">
        <v>73</v>
      </c>
      <c r="C217" s="11" t="s">
        <v>240</v>
      </c>
      <c r="D217" s="11">
        <v>1</v>
      </c>
      <c r="E217" s="6" t="s">
        <v>79</v>
      </c>
      <c r="F217" s="6">
        <v>3604260701382</v>
      </c>
      <c r="G217" s="9">
        <v>765</v>
      </c>
      <c r="H217" s="7"/>
      <c r="I217" s="29">
        <f t="shared" si="4"/>
        <v>765</v>
      </c>
      <c r="J217" s="36"/>
    </row>
    <row r="218" s="60" customFormat="1" ht="30" customHeight="1" spans="1:10">
      <c r="A218" s="6" t="s">
        <v>165</v>
      </c>
      <c r="B218" s="7">
        <v>74</v>
      </c>
      <c r="C218" s="7" t="s">
        <v>241</v>
      </c>
      <c r="D218" s="7">
        <v>1</v>
      </c>
      <c r="E218" s="6" t="s">
        <v>79</v>
      </c>
      <c r="F218" s="6">
        <v>3604260701425</v>
      </c>
      <c r="G218" s="9">
        <v>765</v>
      </c>
      <c r="H218" s="7"/>
      <c r="I218" s="29">
        <f t="shared" si="4"/>
        <v>765</v>
      </c>
      <c r="J218" s="29"/>
    </row>
    <row r="219" s="60" customFormat="1" ht="30" customHeight="1" spans="1:10">
      <c r="A219" s="6" t="s">
        <v>165</v>
      </c>
      <c r="B219" s="7">
        <v>75</v>
      </c>
      <c r="C219" s="7" t="s">
        <v>242</v>
      </c>
      <c r="D219" s="7">
        <v>1</v>
      </c>
      <c r="E219" s="6" t="s">
        <v>79</v>
      </c>
      <c r="F219" s="6">
        <v>3604260701426</v>
      </c>
      <c r="G219" s="9">
        <v>765</v>
      </c>
      <c r="H219" s="7"/>
      <c r="I219" s="29">
        <f t="shared" si="4"/>
        <v>765</v>
      </c>
      <c r="J219" s="29"/>
    </row>
    <row r="220" s="60" customFormat="1" ht="30" customHeight="1" spans="1:10">
      <c r="A220" s="6" t="s">
        <v>165</v>
      </c>
      <c r="B220" s="7">
        <v>76</v>
      </c>
      <c r="C220" s="7" t="s">
        <v>243</v>
      </c>
      <c r="D220" s="7">
        <v>1</v>
      </c>
      <c r="E220" s="6" t="s">
        <v>79</v>
      </c>
      <c r="F220" s="6">
        <v>3604260701429</v>
      </c>
      <c r="G220" s="9">
        <v>765</v>
      </c>
      <c r="H220" s="7"/>
      <c r="I220" s="29">
        <f t="shared" si="4"/>
        <v>765</v>
      </c>
      <c r="J220" s="29"/>
    </row>
    <row r="221" s="60" customFormat="1" ht="30" customHeight="1" spans="1:10">
      <c r="A221" s="6" t="s">
        <v>165</v>
      </c>
      <c r="B221" s="7">
        <v>77</v>
      </c>
      <c r="C221" s="7" t="s">
        <v>244</v>
      </c>
      <c r="D221" s="7">
        <v>1</v>
      </c>
      <c r="E221" s="6" t="s">
        <v>79</v>
      </c>
      <c r="F221" s="6">
        <v>3604260701430</v>
      </c>
      <c r="G221" s="9">
        <v>765</v>
      </c>
      <c r="H221" s="7"/>
      <c r="I221" s="29">
        <f t="shared" si="4"/>
        <v>765</v>
      </c>
      <c r="J221" s="29"/>
    </row>
    <row r="222" s="60" customFormat="1" ht="30" customHeight="1" spans="1:10">
      <c r="A222" s="6" t="s">
        <v>165</v>
      </c>
      <c r="B222" s="7">
        <v>78</v>
      </c>
      <c r="C222" s="7" t="s">
        <v>245</v>
      </c>
      <c r="D222" s="7">
        <v>1</v>
      </c>
      <c r="E222" s="6" t="s">
        <v>79</v>
      </c>
      <c r="F222" s="6">
        <v>3604260701432</v>
      </c>
      <c r="G222" s="9">
        <v>765</v>
      </c>
      <c r="H222" s="7"/>
      <c r="I222" s="29">
        <f t="shared" si="4"/>
        <v>765</v>
      </c>
      <c r="J222" s="29"/>
    </row>
    <row r="223" s="60" customFormat="1" ht="30" customHeight="1" spans="1:10">
      <c r="A223" s="6" t="s">
        <v>165</v>
      </c>
      <c r="B223" s="7">
        <v>79</v>
      </c>
      <c r="C223" s="7" t="s">
        <v>246</v>
      </c>
      <c r="D223" s="7">
        <v>1</v>
      </c>
      <c r="E223" s="6" t="s">
        <v>79</v>
      </c>
      <c r="F223" s="6">
        <v>3604260701434</v>
      </c>
      <c r="G223" s="9">
        <v>765</v>
      </c>
      <c r="H223" s="7"/>
      <c r="I223" s="29">
        <f t="shared" si="4"/>
        <v>765</v>
      </c>
      <c r="J223" s="29"/>
    </row>
    <row r="224" s="60" customFormat="1" ht="30" customHeight="1" spans="1:10">
      <c r="A224" s="6" t="s">
        <v>165</v>
      </c>
      <c r="B224" s="7">
        <v>80</v>
      </c>
      <c r="C224" s="7" t="s">
        <v>222</v>
      </c>
      <c r="D224" s="7">
        <v>2</v>
      </c>
      <c r="E224" s="6" t="s">
        <v>79</v>
      </c>
      <c r="F224" s="6">
        <v>3604260701439</v>
      </c>
      <c r="G224" s="9">
        <v>1530</v>
      </c>
      <c r="H224" s="7"/>
      <c r="I224" s="29">
        <v>1530</v>
      </c>
      <c r="J224" s="29"/>
    </row>
    <row r="225" s="60" customFormat="1" ht="30" customHeight="1" spans="1:10">
      <c r="A225" s="6" t="s">
        <v>247</v>
      </c>
      <c r="B225" s="7">
        <v>1</v>
      </c>
      <c r="C225" s="7" t="s">
        <v>248</v>
      </c>
      <c r="D225" s="6">
        <v>1</v>
      </c>
      <c r="E225" s="6" t="s">
        <v>13</v>
      </c>
      <c r="F225" s="6">
        <v>36042608008</v>
      </c>
      <c r="G225" s="37">
        <v>420</v>
      </c>
      <c r="H225" s="6"/>
      <c r="I225" s="6">
        <f t="shared" ref="I225:I228" si="5">SUM(G225:H225)</f>
        <v>420</v>
      </c>
      <c r="J225" s="29"/>
    </row>
    <row r="226" s="60" customFormat="1" ht="30" customHeight="1" spans="1:10">
      <c r="A226" s="6" t="s">
        <v>247</v>
      </c>
      <c r="B226" s="7">
        <v>2</v>
      </c>
      <c r="C226" s="7" t="s">
        <v>249</v>
      </c>
      <c r="D226" s="6">
        <v>1</v>
      </c>
      <c r="E226" s="6" t="s">
        <v>52</v>
      </c>
      <c r="F226" s="6">
        <v>36042608015</v>
      </c>
      <c r="G226" s="37">
        <v>550</v>
      </c>
      <c r="H226" s="6"/>
      <c r="I226" s="6">
        <f t="shared" si="5"/>
        <v>550</v>
      </c>
      <c r="J226" s="29"/>
    </row>
    <row r="227" s="60" customFormat="1" ht="30" customHeight="1" spans="1:10">
      <c r="A227" s="6" t="s">
        <v>247</v>
      </c>
      <c r="B227" s="7">
        <v>3</v>
      </c>
      <c r="C227" s="7" t="s">
        <v>250</v>
      </c>
      <c r="D227" s="6">
        <v>1</v>
      </c>
      <c r="E227" s="6" t="s">
        <v>52</v>
      </c>
      <c r="F227" s="6">
        <v>36042608016</v>
      </c>
      <c r="G227" s="37">
        <v>550</v>
      </c>
      <c r="H227" s="6"/>
      <c r="I227" s="6">
        <f t="shared" si="5"/>
        <v>550</v>
      </c>
      <c r="J227" s="29"/>
    </row>
    <row r="228" s="60" customFormat="1" ht="30" customHeight="1" spans="1:10">
      <c r="A228" s="6" t="s">
        <v>247</v>
      </c>
      <c r="B228" s="7">
        <v>4</v>
      </c>
      <c r="C228" s="7" t="s">
        <v>251</v>
      </c>
      <c r="D228" s="6">
        <v>1</v>
      </c>
      <c r="E228" s="6" t="s">
        <v>52</v>
      </c>
      <c r="F228" s="6">
        <v>36042608018</v>
      </c>
      <c r="G228" s="6">
        <v>400</v>
      </c>
      <c r="H228" s="6"/>
      <c r="I228" s="6">
        <f t="shared" si="5"/>
        <v>400</v>
      </c>
      <c r="J228" s="29"/>
    </row>
    <row r="229" s="60" customFormat="1" ht="30" customHeight="1" spans="1:10">
      <c r="A229" s="6" t="s">
        <v>247</v>
      </c>
      <c r="B229" s="7">
        <v>5</v>
      </c>
      <c r="C229" s="7" t="s">
        <v>252</v>
      </c>
      <c r="D229" s="6">
        <v>1</v>
      </c>
      <c r="E229" s="6" t="s">
        <v>79</v>
      </c>
      <c r="F229" s="6">
        <v>36042608017</v>
      </c>
      <c r="G229" s="6">
        <v>765</v>
      </c>
      <c r="H229" s="6"/>
      <c r="I229" s="6">
        <v>765</v>
      </c>
      <c r="J229" s="29"/>
    </row>
    <row r="230" s="60" customFormat="1" ht="30" customHeight="1" spans="1:10">
      <c r="A230" s="6" t="s">
        <v>253</v>
      </c>
      <c r="B230" s="7">
        <v>1</v>
      </c>
      <c r="C230" s="7" t="s">
        <v>254</v>
      </c>
      <c r="D230" s="7">
        <v>1</v>
      </c>
      <c r="E230" s="7" t="s">
        <v>52</v>
      </c>
      <c r="F230" s="7">
        <v>36042609019</v>
      </c>
      <c r="G230" s="9">
        <v>500</v>
      </c>
      <c r="H230" s="7"/>
      <c r="I230" s="7">
        <f t="shared" ref="I230:I294" si="6">SUM(G230:H230)</f>
        <v>500</v>
      </c>
      <c r="J230" s="71"/>
    </row>
    <row r="231" s="60" customFormat="1" ht="30" customHeight="1" spans="1:10">
      <c r="A231" s="6" t="s">
        <v>253</v>
      </c>
      <c r="B231" s="7">
        <v>2</v>
      </c>
      <c r="C231" s="7" t="s">
        <v>255</v>
      </c>
      <c r="D231" s="7">
        <v>1</v>
      </c>
      <c r="E231" s="7" t="s">
        <v>79</v>
      </c>
      <c r="F231" s="7">
        <v>36042609015</v>
      </c>
      <c r="G231" s="9">
        <v>765</v>
      </c>
      <c r="H231" s="7"/>
      <c r="I231" s="7">
        <f t="shared" si="6"/>
        <v>765</v>
      </c>
      <c r="J231" s="71"/>
    </row>
    <row r="232" s="60" customFormat="1" ht="30" customHeight="1" spans="1:10">
      <c r="A232" s="6" t="s">
        <v>253</v>
      </c>
      <c r="B232" s="7">
        <v>3</v>
      </c>
      <c r="C232" s="7" t="s">
        <v>256</v>
      </c>
      <c r="D232" s="7">
        <v>1</v>
      </c>
      <c r="E232" s="7" t="s">
        <v>79</v>
      </c>
      <c r="F232" s="7">
        <v>36042609032</v>
      </c>
      <c r="G232" s="9">
        <v>765</v>
      </c>
      <c r="H232" s="7"/>
      <c r="I232" s="7">
        <v>765</v>
      </c>
      <c r="J232" s="71"/>
    </row>
    <row r="233" s="60" customFormat="1" ht="30" customHeight="1" spans="1:10">
      <c r="A233" s="6" t="s">
        <v>257</v>
      </c>
      <c r="B233" s="7">
        <v>1</v>
      </c>
      <c r="C233" s="7" t="s">
        <v>258</v>
      </c>
      <c r="D233" s="6">
        <v>1</v>
      </c>
      <c r="E233" s="6" t="s">
        <v>13</v>
      </c>
      <c r="F233" s="6">
        <v>36042610028</v>
      </c>
      <c r="G233" s="26">
        <v>400</v>
      </c>
      <c r="H233" s="30"/>
      <c r="I233" s="30">
        <f t="shared" si="6"/>
        <v>400</v>
      </c>
      <c r="J233" s="29"/>
    </row>
    <row r="234" s="60" customFormat="1" ht="30" customHeight="1" spans="1:10">
      <c r="A234" s="6" t="s">
        <v>257</v>
      </c>
      <c r="B234" s="7">
        <v>2</v>
      </c>
      <c r="C234" s="7" t="s">
        <v>259</v>
      </c>
      <c r="D234" s="7">
        <v>3</v>
      </c>
      <c r="E234" s="7" t="s">
        <v>13</v>
      </c>
      <c r="F234" s="7">
        <v>36042609002</v>
      </c>
      <c r="G234" s="9">
        <v>1170</v>
      </c>
      <c r="H234" s="7"/>
      <c r="I234" s="30">
        <f t="shared" si="6"/>
        <v>1170</v>
      </c>
      <c r="J234" s="71"/>
    </row>
    <row r="235" s="60" customFormat="1" ht="30" customHeight="1" spans="1:10">
      <c r="A235" s="6" t="s">
        <v>257</v>
      </c>
      <c r="B235" s="7">
        <v>3</v>
      </c>
      <c r="C235" s="7" t="s">
        <v>260</v>
      </c>
      <c r="D235" s="6">
        <v>1</v>
      </c>
      <c r="E235" s="6" t="s">
        <v>52</v>
      </c>
      <c r="F235" s="6">
        <v>36042610020</v>
      </c>
      <c r="G235" s="38">
        <v>530</v>
      </c>
      <c r="H235" s="30"/>
      <c r="I235" s="30">
        <f t="shared" si="6"/>
        <v>530</v>
      </c>
      <c r="J235" s="29"/>
    </row>
    <row r="236" s="60" customFormat="1" ht="30" customHeight="1" spans="1:10">
      <c r="A236" s="6" t="s">
        <v>257</v>
      </c>
      <c r="B236" s="7">
        <v>4</v>
      </c>
      <c r="C236" s="7" t="s">
        <v>261</v>
      </c>
      <c r="D236" s="6">
        <v>1</v>
      </c>
      <c r="E236" s="6" t="s">
        <v>52</v>
      </c>
      <c r="F236" s="6">
        <v>36042610029</v>
      </c>
      <c r="G236" s="38">
        <v>530</v>
      </c>
      <c r="H236" s="30"/>
      <c r="I236" s="30">
        <f t="shared" si="6"/>
        <v>530</v>
      </c>
      <c r="J236" s="29"/>
    </row>
    <row r="237" s="60" customFormat="1" ht="30" customHeight="1" spans="1:10">
      <c r="A237" s="6" t="s">
        <v>257</v>
      </c>
      <c r="B237" s="7">
        <v>5</v>
      </c>
      <c r="C237" s="7" t="s">
        <v>262</v>
      </c>
      <c r="D237" s="6">
        <v>1</v>
      </c>
      <c r="E237" s="6" t="s">
        <v>52</v>
      </c>
      <c r="F237" s="6">
        <v>36042610039</v>
      </c>
      <c r="G237" s="39">
        <v>490</v>
      </c>
      <c r="H237" s="30"/>
      <c r="I237" s="30">
        <f t="shared" si="6"/>
        <v>490</v>
      </c>
      <c r="J237" s="29"/>
    </row>
    <row r="238" s="60" customFormat="1" ht="30" customHeight="1" spans="1:10">
      <c r="A238" s="6" t="s">
        <v>257</v>
      </c>
      <c r="B238" s="7">
        <v>6</v>
      </c>
      <c r="C238" s="7" t="s">
        <v>263</v>
      </c>
      <c r="D238" s="6">
        <v>2</v>
      </c>
      <c r="E238" s="6" t="s">
        <v>52</v>
      </c>
      <c r="F238" s="6">
        <v>36042610040</v>
      </c>
      <c r="G238" s="39">
        <v>980</v>
      </c>
      <c r="H238" s="30"/>
      <c r="I238" s="30">
        <f t="shared" si="6"/>
        <v>980</v>
      </c>
      <c r="J238" s="29"/>
    </row>
    <row r="239" s="60" customFormat="1" ht="30" customHeight="1" spans="1:10">
      <c r="A239" s="6" t="s">
        <v>257</v>
      </c>
      <c r="B239" s="7">
        <v>7</v>
      </c>
      <c r="C239" s="7" t="s">
        <v>264</v>
      </c>
      <c r="D239" s="6">
        <v>3</v>
      </c>
      <c r="E239" s="6" t="s">
        <v>52</v>
      </c>
      <c r="F239" s="6">
        <v>36042610048</v>
      </c>
      <c r="G239" s="39">
        <v>1560</v>
      </c>
      <c r="H239" s="30"/>
      <c r="I239" s="30">
        <f t="shared" si="6"/>
        <v>1560</v>
      </c>
      <c r="J239" s="29"/>
    </row>
    <row r="240" s="60" customFormat="1" ht="30" customHeight="1" spans="1:10">
      <c r="A240" s="6" t="s">
        <v>257</v>
      </c>
      <c r="B240" s="7">
        <v>8</v>
      </c>
      <c r="C240" s="7" t="s">
        <v>265</v>
      </c>
      <c r="D240" s="6">
        <v>2</v>
      </c>
      <c r="E240" s="6" t="s">
        <v>79</v>
      </c>
      <c r="F240" s="6">
        <v>36042610042</v>
      </c>
      <c r="G240" s="38">
        <v>1530</v>
      </c>
      <c r="H240" s="30"/>
      <c r="I240" s="30">
        <f t="shared" si="6"/>
        <v>1530</v>
      </c>
      <c r="J240" s="29"/>
    </row>
    <row r="241" s="60" customFormat="1" ht="30" customHeight="1" spans="1:10">
      <c r="A241" s="6" t="s">
        <v>257</v>
      </c>
      <c r="B241" s="7">
        <v>9</v>
      </c>
      <c r="C241" s="7" t="s">
        <v>266</v>
      </c>
      <c r="D241" s="6">
        <v>2</v>
      </c>
      <c r="E241" s="6" t="s">
        <v>79</v>
      </c>
      <c r="F241" s="6">
        <v>36042610043</v>
      </c>
      <c r="G241" s="38">
        <v>1530</v>
      </c>
      <c r="H241" s="30"/>
      <c r="I241" s="30">
        <f t="shared" si="6"/>
        <v>1530</v>
      </c>
      <c r="J241" s="29"/>
    </row>
    <row r="242" s="60" customFormat="1" ht="30" customHeight="1" spans="1:10">
      <c r="A242" s="6" t="s">
        <v>257</v>
      </c>
      <c r="B242" s="7">
        <v>10</v>
      </c>
      <c r="C242" s="7" t="s">
        <v>267</v>
      </c>
      <c r="D242" s="6">
        <v>1</v>
      </c>
      <c r="E242" s="6" t="s">
        <v>79</v>
      </c>
      <c r="F242" s="6">
        <v>36042610045</v>
      </c>
      <c r="G242" s="30">
        <v>765</v>
      </c>
      <c r="H242" s="30"/>
      <c r="I242" s="30">
        <f t="shared" si="6"/>
        <v>765</v>
      </c>
      <c r="J242" s="29"/>
    </row>
    <row r="243" s="60" customFormat="1" ht="30" customHeight="1" spans="1:10">
      <c r="A243" s="6" t="s">
        <v>268</v>
      </c>
      <c r="B243" s="7">
        <v>1</v>
      </c>
      <c r="C243" s="7" t="s">
        <v>269</v>
      </c>
      <c r="D243" s="6">
        <v>1</v>
      </c>
      <c r="E243" s="6" t="s">
        <v>13</v>
      </c>
      <c r="F243" s="6">
        <v>36042611005</v>
      </c>
      <c r="G243" s="26">
        <v>420</v>
      </c>
      <c r="H243" s="30"/>
      <c r="I243" s="30">
        <f t="shared" si="6"/>
        <v>420</v>
      </c>
      <c r="J243" s="29"/>
    </row>
    <row r="244" s="60" customFormat="1" ht="30" customHeight="1" spans="1:10">
      <c r="A244" s="6" t="s">
        <v>268</v>
      </c>
      <c r="B244" s="7">
        <v>2</v>
      </c>
      <c r="C244" s="7" t="s">
        <v>270</v>
      </c>
      <c r="D244" s="6">
        <v>2</v>
      </c>
      <c r="E244" s="6" t="s">
        <v>13</v>
      </c>
      <c r="F244" s="6">
        <v>36042611010</v>
      </c>
      <c r="G244" s="26">
        <v>840</v>
      </c>
      <c r="H244" s="30"/>
      <c r="I244" s="30">
        <f t="shared" si="6"/>
        <v>840</v>
      </c>
      <c r="J244" s="29"/>
    </row>
    <row r="245" s="60" customFormat="1" ht="30" customHeight="1" spans="1:10">
      <c r="A245" s="6" t="s">
        <v>268</v>
      </c>
      <c r="B245" s="7">
        <v>3</v>
      </c>
      <c r="C245" s="7" t="s">
        <v>271</v>
      </c>
      <c r="D245" s="6">
        <v>1</v>
      </c>
      <c r="E245" s="6" t="s">
        <v>52</v>
      </c>
      <c r="F245" s="6">
        <v>36042611012</v>
      </c>
      <c r="G245" s="26">
        <v>550</v>
      </c>
      <c r="H245" s="30"/>
      <c r="I245" s="30">
        <f t="shared" si="6"/>
        <v>550</v>
      </c>
      <c r="J245" s="29"/>
    </row>
    <row r="246" s="60" customFormat="1" ht="30" customHeight="1" spans="1:10">
      <c r="A246" s="6" t="s">
        <v>268</v>
      </c>
      <c r="B246" s="7">
        <v>4</v>
      </c>
      <c r="C246" s="7" t="s">
        <v>272</v>
      </c>
      <c r="D246" s="6">
        <v>1</v>
      </c>
      <c r="E246" s="6" t="s">
        <v>52</v>
      </c>
      <c r="F246" s="6">
        <v>36042611014</v>
      </c>
      <c r="G246" s="26">
        <v>550</v>
      </c>
      <c r="H246" s="30"/>
      <c r="I246" s="30">
        <f t="shared" si="6"/>
        <v>550</v>
      </c>
      <c r="J246" s="29"/>
    </row>
    <row r="247" s="60" customFormat="1" ht="30" customHeight="1" spans="1:10">
      <c r="A247" s="6" t="s">
        <v>273</v>
      </c>
      <c r="B247" s="7">
        <v>1</v>
      </c>
      <c r="C247" s="7" t="s">
        <v>274</v>
      </c>
      <c r="D247" s="6">
        <v>1</v>
      </c>
      <c r="E247" s="6" t="s">
        <v>13</v>
      </c>
      <c r="F247" s="6">
        <v>36042612003</v>
      </c>
      <c r="G247" s="40">
        <v>420</v>
      </c>
      <c r="H247" s="41"/>
      <c r="I247" s="41">
        <f t="shared" si="6"/>
        <v>420</v>
      </c>
      <c r="J247" s="29"/>
    </row>
    <row r="248" s="60" customFormat="1" ht="30" customHeight="1" spans="1:10">
      <c r="A248" s="6" t="s">
        <v>273</v>
      </c>
      <c r="B248" s="7">
        <v>2</v>
      </c>
      <c r="C248" s="7" t="s">
        <v>275</v>
      </c>
      <c r="D248" s="6">
        <v>1</v>
      </c>
      <c r="E248" s="6" t="s">
        <v>52</v>
      </c>
      <c r="F248" s="6">
        <v>36042612006</v>
      </c>
      <c r="G248" s="40">
        <v>500</v>
      </c>
      <c r="H248" s="41"/>
      <c r="I248" s="41">
        <f t="shared" si="6"/>
        <v>500</v>
      </c>
      <c r="J248" s="29"/>
    </row>
    <row r="249" s="60" customFormat="1" ht="30" customHeight="1" spans="1:10">
      <c r="A249" s="6" t="s">
        <v>273</v>
      </c>
      <c r="B249" s="7">
        <v>3</v>
      </c>
      <c r="C249" s="7" t="s">
        <v>276</v>
      </c>
      <c r="D249" s="6">
        <v>2</v>
      </c>
      <c r="E249" s="7" t="s">
        <v>52</v>
      </c>
      <c r="F249" s="6">
        <v>36042612010</v>
      </c>
      <c r="G249" s="40">
        <v>1060</v>
      </c>
      <c r="H249" s="41"/>
      <c r="I249" s="41">
        <f t="shared" si="6"/>
        <v>1060</v>
      </c>
      <c r="J249" s="29"/>
    </row>
    <row r="250" s="60" customFormat="1" ht="30" customHeight="1" spans="1:10">
      <c r="A250" s="6" t="s">
        <v>273</v>
      </c>
      <c r="B250" s="7">
        <v>4</v>
      </c>
      <c r="C250" s="19" t="s">
        <v>277</v>
      </c>
      <c r="D250" s="42">
        <v>1</v>
      </c>
      <c r="E250" s="33" t="s">
        <v>52</v>
      </c>
      <c r="F250" s="6">
        <v>3604260104407</v>
      </c>
      <c r="G250" s="43">
        <v>480</v>
      </c>
      <c r="H250" s="44"/>
      <c r="I250" s="41">
        <f t="shared" si="6"/>
        <v>480</v>
      </c>
      <c r="J250" s="46"/>
    </row>
    <row r="251" s="60" customFormat="1" ht="30" customHeight="1" spans="1:10">
      <c r="A251" s="6" t="s">
        <v>273</v>
      </c>
      <c r="B251" s="7">
        <v>5</v>
      </c>
      <c r="C251" s="7" t="s">
        <v>278</v>
      </c>
      <c r="D251" s="6">
        <v>1</v>
      </c>
      <c r="E251" s="33" t="s">
        <v>52</v>
      </c>
      <c r="F251" s="6">
        <v>36042612011</v>
      </c>
      <c r="G251" s="41">
        <v>450</v>
      </c>
      <c r="H251" s="41"/>
      <c r="I251" s="41">
        <f t="shared" si="6"/>
        <v>450</v>
      </c>
      <c r="J251" s="29"/>
    </row>
    <row r="252" s="60" customFormat="1" ht="30" customHeight="1" spans="1:10">
      <c r="A252" s="6" t="s">
        <v>279</v>
      </c>
      <c r="B252" s="7">
        <v>1</v>
      </c>
      <c r="C252" s="7" t="s">
        <v>280</v>
      </c>
      <c r="D252" s="7">
        <v>1</v>
      </c>
      <c r="E252" s="6" t="s">
        <v>13</v>
      </c>
      <c r="F252" s="6">
        <v>36042613013</v>
      </c>
      <c r="G252" s="8">
        <v>420</v>
      </c>
      <c r="H252" s="29"/>
      <c r="I252" s="29">
        <f t="shared" si="6"/>
        <v>420</v>
      </c>
      <c r="J252" s="29"/>
    </row>
    <row r="253" s="60" customFormat="1" ht="30" customHeight="1" spans="1:10">
      <c r="A253" s="6" t="s">
        <v>279</v>
      </c>
      <c r="B253" s="7">
        <v>2</v>
      </c>
      <c r="C253" s="7" t="s">
        <v>281</v>
      </c>
      <c r="D253" s="7">
        <v>1</v>
      </c>
      <c r="E253" s="6" t="s">
        <v>13</v>
      </c>
      <c r="F253" s="6">
        <v>36042613014</v>
      </c>
      <c r="G253" s="8">
        <v>420</v>
      </c>
      <c r="H253" s="29"/>
      <c r="I253" s="29">
        <f t="shared" si="6"/>
        <v>420</v>
      </c>
      <c r="J253" s="29"/>
    </row>
    <row r="254" s="60" customFormat="1" ht="30" customHeight="1" spans="1:10">
      <c r="A254" s="6" t="s">
        <v>279</v>
      </c>
      <c r="B254" s="7">
        <v>3</v>
      </c>
      <c r="C254" s="7" t="s">
        <v>282</v>
      </c>
      <c r="D254" s="7">
        <v>1</v>
      </c>
      <c r="E254" s="6" t="s">
        <v>13</v>
      </c>
      <c r="F254" s="6">
        <v>36042613021</v>
      </c>
      <c r="G254" s="8">
        <v>420</v>
      </c>
      <c r="H254" s="29"/>
      <c r="I254" s="29">
        <f t="shared" si="6"/>
        <v>420</v>
      </c>
      <c r="J254" s="29"/>
    </row>
    <row r="255" s="60" customFormat="1" ht="30" customHeight="1" spans="1:10">
      <c r="A255" s="6" t="s">
        <v>279</v>
      </c>
      <c r="B255" s="7">
        <v>4</v>
      </c>
      <c r="C255" s="7" t="s">
        <v>283</v>
      </c>
      <c r="D255" s="7">
        <v>1</v>
      </c>
      <c r="E255" s="6" t="s">
        <v>13</v>
      </c>
      <c r="F255" s="6">
        <v>36042613023</v>
      </c>
      <c r="G255" s="8">
        <v>400</v>
      </c>
      <c r="H255" s="29"/>
      <c r="I255" s="29">
        <f t="shared" si="6"/>
        <v>400</v>
      </c>
      <c r="J255" s="29"/>
    </row>
    <row r="256" s="60" customFormat="1" ht="30" customHeight="1" spans="1:10">
      <c r="A256" s="6" t="s">
        <v>279</v>
      </c>
      <c r="B256" s="7">
        <v>5</v>
      </c>
      <c r="C256" s="7" t="s">
        <v>284</v>
      </c>
      <c r="D256" s="7">
        <v>1</v>
      </c>
      <c r="E256" s="6" t="s">
        <v>13</v>
      </c>
      <c r="F256" s="6">
        <v>36042613035</v>
      </c>
      <c r="G256" s="8">
        <v>420</v>
      </c>
      <c r="H256" s="29"/>
      <c r="I256" s="29">
        <f t="shared" si="6"/>
        <v>420</v>
      </c>
      <c r="J256" s="29"/>
    </row>
    <row r="257" s="60" customFormat="1" ht="30" customHeight="1" spans="1:10">
      <c r="A257" s="6" t="s">
        <v>279</v>
      </c>
      <c r="B257" s="7">
        <v>6</v>
      </c>
      <c r="C257" s="7" t="s">
        <v>285</v>
      </c>
      <c r="D257" s="7">
        <v>1</v>
      </c>
      <c r="E257" s="6" t="s">
        <v>13</v>
      </c>
      <c r="F257" s="6">
        <v>36042613042</v>
      </c>
      <c r="G257" s="8">
        <v>420</v>
      </c>
      <c r="H257" s="29"/>
      <c r="I257" s="29">
        <f t="shared" si="6"/>
        <v>420</v>
      </c>
      <c r="J257" s="29"/>
    </row>
    <row r="258" s="60" customFormat="1" ht="30" customHeight="1" spans="1:10">
      <c r="A258" s="6" t="s">
        <v>279</v>
      </c>
      <c r="B258" s="7">
        <v>7</v>
      </c>
      <c r="C258" s="7" t="s">
        <v>286</v>
      </c>
      <c r="D258" s="7">
        <v>1</v>
      </c>
      <c r="E258" s="6" t="s">
        <v>13</v>
      </c>
      <c r="F258" s="6">
        <v>36042613043</v>
      </c>
      <c r="G258" s="8">
        <v>410</v>
      </c>
      <c r="H258" s="29"/>
      <c r="I258" s="29">
        <f t="shared" si="6"/>
        <v>410</v>
      </c>
      <c r="J258" s="29"/>
    </row>
    <row r="259" s="60" customFormat="1" ht="30" customHeight="1" spans="1:10">
      <c r="A259" s="6" t="s">
        <v>279</v>
      </c>
      <c r="B259" s="7">
        <v>8</v>
      </c>
      <c r="C259" s="7" t="s">
        <v>287</v>
      </c>
      <c r="D259" s="7">
        <v>1</v>
      </c>
      <c r="E259" s="6" t="s">
        <v>13</v>
      </c>
      <c r="F259" s="7">
        <v>36042613050</v>
      </c>
      <c r="G259" s="8">
        <v>420</v>
      </c>
      <c r="H259" s="29"/>
      <c r="I259" s="29">
        <f t="shared" si="6"/>
        <v>420</v>
      </c>
      <c r="J259" s="29"/>
    </row>
    <row r="260" s="60" customFormat="1" ht="30" customHeight="1" spans="1:10">
      <c r="A260" s="6" t="s">
        <v>279</v>
      </c>
      <c r="B260" s="7">
        <v>9</v>
      </c>
      <c r="C260" s="7" t="s">
        <v>288</v>
      </c>
      <c r="D260" s="7">
        <v>1</v>
      </c>
      <c r="E260" s="6" t="s">
        <v>13</v>
      </c>
      <c r="F260" s="7">
        <v>36042613054</v>
      </c>
      <c r="G260" s="8">
        <v>420</v>
      </c>
      <c r="H260" s="29"/>
      <c r="I260" s="29">
        <f t="shared" si="6"/>
        <v>420</v>
      </c>
      <c r="J260" s="29"/>
    </row>
    <row r="261" s="60" customFormat="1" ht="30" customHeight="1" spans="1:10">
      <c r="A261" s="6" t="s">
        <v>279</v>
      </c>
      <c r="B261" s="7">
        <v>10</v>
      </c>
      <c r="C261" s="7" t="s">
        <v>289</v>
      </c>
      <c r="D261" s="7">
        <v>1</v>
      </c>
      <c r="E261" s="6" t="s">
        <v>13</v>
      </c>
      <c r="F261" s="7">
        <v>36042613055</v>
      </c>
      <c r="G261" s="8">
        <v>420</v>
      </c>
      <c r="H261" s="29"/>
      <c r="I261" s="29">
        <f t="shared" si="6"/>
        <v>420</v>
      </c>
      <c r="J261" s="29"/>
    </row>
    <row r="262" s="60" customFormat="1" ht="30" customHeight="1" spans="1:10">
      <c r="A262" s="6" t="s">
        <v>279</v>
      </c>
      <c r="B262" s="7">
        <v>11</v>
      </c>
      <c r="C262" s="7" t="s">
        <v>290</v>
      </c>
      <c r="D262" s="7">
        <v>2</v>
      </c>
      <c r="E262" s="6" t="s">
        <v>13</v>
      </c>
      <c r="F262" s="7">
        <v>36042613056</v>
      </c>
      <c r="G262" s="8">
        <v>820</v>
      </c>
      <c r="H262" s="29"/>
      <c r="I262" s="29">
        <f t="shared" si="6"/>
        <v>820</v>
      </c>
      <c r="J262" s="29"/>
    </row>
    <row r="263" s="60" customFormat="1" ht="30" customHeight="1" spans="1:10">
      <c r="A263" s="6" t="s">
        <v>279</v>
      </c>
      <c r="B263" s="7">
        <v>12</v>
      </c>
      <c r="C263" s="7" t="s">
        <v>291</v>
      </c>
      <c r="D263" s="7">
        <v>1</v>
      </c>
      <c r="E263" s="6" t="s">
        <v>13</v>
      </c>
      <c r="F263" s="7">
        <v>36042613057</v>
      </c>
      <c r="G263" s="8">
        <v>420</v>
      </c>
      <c r="H263" s="29"/>
      <c r="I263" s="29">
        <f t="shared" si="6"/>
        <v>420</v>
      </c>
      <c r="J263" s="29"/>
    </row>
    <row r="264" s="60" customFormat="1" ht="30" customHeight="1" spans="1:10">
      <c r="A264" s="6" t="s">
        <v>279</v>
      </c>
      <c r="B264" s="7">
        <v>13</v>
      </c>
      <c r="C264" s="7" t="s">
        <v>292</v>
      </c>
      <c r="D264" s="7">
        <v>1</v>
      </c>
      <c r="E264" s="6" t="s">
        <v>13</v>
      </c>
      <c r="F264" s="7">
        <v>36042613058</v>
      </c>
      <c r="G264" s="8">
        <v>400</v>
      </c>
      <c r="H264" s="29"/>
      <c r="I264" s="29">
        <f t="shared" si="6"/>
        <v>400</v>
      </c>
      <c r="J264" s="29"/>
    </row>
    <row r="265" s="60" customFormat="1" ht="30" customHeight="1" spans="1:10">
      <c r="A265" s="6" t="s">
        <v>279</v>
      </c>
      <c r="B265" s="7">
        <v>14</v>
      </c>
      <c r="C265" s="7" t="s">
        <v>293</v>
      </c>
      <c r="D265" s="7">
        <v>2</v>
      </c>
      <c r="E265" s="6" t="s">
        <v>13</v>
      </c>
      <c r="F265" s="7">
        <v>36042613059</v>
      </c>
      <c r="G265" s="8">
        <v>760</v>
      </c>
      <c r="H265" s="29"/>
      <c r="I265" s="29">
        <f t="shared" si="6"/>
        <v>760</v>
      </c>
      <c r="J265" s="29"/>
    </row>
    <row r="266" s="60" customFormat="1" ht="30" customHeight="1" spans="1:10">
      <c r="A266" s="6" t="s">
        <v>279</v>
      </c>
      <c r="B266" s="7">
        <v>15</v>
      </c>
      <c r="C266" s="7" t="s">
        <v>294</v>
      </c>
      <c r="D266" s="7">
        <v>2</v>
      </c>
      <c r="E266" s="6" t="s">
        <v>13</v>
      </c>
      <c r="F266" s="7">
        <v>36042613060</v>
      </c>
      <c r="G266" s="8">
        <v>760</v>
      </c>
      <c r="H266" s="29"/>
      <c r="I266" s="29">
        <f t="shared" si="6"/>
        <v>760</v>
      </c>
      <c r="J266" s="29"/>
    </row>
    <row r="267" s="60" customFormat="1" ht="30" customHeight="1" spans="1:10">
      <c r="A267" s="6" t="s">
        <v>279</v>
      </c>
      <c r="B267" s="7">
        <v>16</v>
      </c>
      <c r="C267" s="7" t="s">
        <v>295</v>
      </c>
      <c r="D267" s="7">
        <v>3</v>
      </c>
      <c r="E267" s="6" t="s">
        <v>52</v>
      </c>
      <c r="F267" s="6">
        <v>36042613029</v>
      </c>
      <c r="G267" s="8">
        <v>1500</v>
      </c>
      <c r="H267" s="29"/>
      <c r="I267" s="29">
        <f t="shared" si="6"/>
        <v>1500</v>
      </c>
      <c r="J267" s="29"/>
    </row>
    <row r="268" s="60" customFormat="1" ht="30" customHeight="1" spans="1:10">
      <c r="A268" s="6" t="s">
        <v>279</v>
      </c>
      <c r="B268" s="7">
        <v>17</v>
      </c>
      <c r="C268" s="7" t="s">
        <v>296</v>
      </c>
      <c r="D268" s="7">
        <v>3</v>
      </c>
      <c r="E268" s="6" t="s">
        <v>52</v>
      </c>
      <c r="F268" s="6">
        <v>36042606042</v>
      </c>
      <c r="G268" s="8">
        <v>1560</v>
      </c>
      <c r="H268" s="29"/>
      <c r="I268" s="29">
        <f t="shared" si="6"/>
        <v>1560</v>
      </c>
      <c r="J268" s="29"/>
    </row>
    <row r="269" s="60" customFormat="1" ht="30" customHeight="1" spans="1:10">
      <c r="A269" s="6" t="s">
        <v>279</v>
      </c>
      <c r="B269" s="7">
        <v>18</v>
      </c>
      <c r="C269" s="7" t="s">
        <v>297</v>
      </c>
      <c r="D269" s="7">
        <v>2</v>
      </c>
      <c r="E269" s="6" t="s">
        <v>79</v>
      </c>
      <c r="F269" s="6">
        <v>36042613038</v>
      </c>
      <c r="G269" s="8">
        <v>1530</v>
      </c>
      <c r="H269" s="29"/>
      <c r="I269" s="29">
        <f t="shared" si="6"/>
        <v>1530</v>
      </c>
      <c r="J269" s="29"/>
    </row>
    <row r="270" s="60" customFormat="1" ht="30" customHeight="1" spans="1:10">
      <c r="A270" s="6" t="s">
        <v>279</v>
      </c>
      <c r="B270" s="7">
        <v>19</v>
      </c>
      <c r="C270" s="7" t="s">
        <v>298</v>
      </c>
      <c r="D270" s="7">
        <v>1</v>
      </c>
      <c r="E270" s="6" t="s">
        <v>79</v>
      </c>
      <c r="F270" s="6">
        <v>36042613047</v>
      </c>
      <c r="G270" s="8">
        <v>765</v>
      </c>
      <c r="H270" s="29"/>
      <c r="I270" s="29">
        <f t="shared" si="6"/>
        <v>765</v>
      </c>
      <c r="J270" s="29"/>
    </row>
    <row r="271" s="60" customFormat="1" ht="30" customHeight="1" spans="1:10">
      <c r="A271" s="6" t="s">
        <v>279</v>
      </c>
      <c r="B271" s="7">
        <v>20</v>
      </c>
      <c r="C271" s="7" t="s">
        <v>299</v>
      </c>
      <c r="D271" s="7">
        <v>1</v>
      </c>
      <c r="E271" s="6" t="s">
        <v>79</v>
      </c>
      <c r="F271" s="7">
        <v>36042613052</v>
      </c>
      <c r="G271" s="8">
        <v>765</v>
      </c>
      <c r="H271" s="29"/>
      <c r="I271" s="29">
        <f t="shared" si="6"/>
        <v>765</v>
      </c>
      <c r="J271" s="29"/>
    </row>
    <row r="272" s="60" customFormat="1" ht="30" customHeight="1" spans="1:10">
      <c r="A272" s="6" t="s">
        <v>300</v>
      </c>
      <c r="B272" s="7">
        <v>1</v>
      </c>
      <c r="C272" s="7" t="s">
        <v>301</v>
      </c>
      <c r="D272" s="6">
        <v>1</v>
      </c>
      <c r="E272" s="6" t="s">
        <v>79</v>
      </c>
      <c r="F272" s="6">
        <v>36042614007</v>
      </c>
      <c r="G272" s="30">
        <f t="shared" ref="G272:G275" si="7">765*D272</f>
        <v>765</v>
      </c>
      <c r="H272" s="6"/>
      <c r="I272" s="6">
        <f t="shared" si="6"/>
        <v>765</v>
      </c>
      <c r="J272" s="29"/>
    </row>
    <row r="273" s="60" customFormat="1" ht="30" customHeight="1" spans="1:10">
      <c r="A273" s="6" t="s">
        <v>300</v>
      </c>
      <c r="B273" s="7">
        <v>2</v>
      </c>
      <c r="C273" s="7" t="s">
        <v>302</v>
      </c>
      <c r="D273" s="6">
        <v>1</v>
      </c>
      <c r="E273" s="6" t="s">
        <v>79</v>
      </c>
      <c r="F273" s="6">
        <v>36042614032</v>
      </c>
      <c r="G273" s="30">
        <f t="shared" si="7"/>
        <v>765</v>
      </c>
      <c r="H273" s="6"/>
      <c r="I273" s="6">
        <f t="shared" si="6"/>
        <v>765</v>
      </c>
      <c r="J273" s="29"/>
    </row>
    <row r="274" s="60" customFormat="1" ht="30" customHeight="1" spans="1:10">
      <c r="A274" s="6" t="s">
        <v>300</v>
      </c>
      <c r="B274" s="7">
        <v>3</v>
      </c>
      <c r="C274" s="7" t="s">
        <v>303</v>
      </c>
      <c r="D274" s="6">
        <v>1</v>
      </c>
      <c r="E274" s="6" t="s">
        <v>79</v>
      </c>
      <c r="F274" s="6">
        <v>36042614033</v>
      </c>
      <c r="G274" s="30">
        <f t="shared" si="7"/>
        <v>765</v>
      </c>
      <c r="H274" s="6"/>
      <c r="I274" s="6">
        <f t="shared" si="6"/>
        <v>765</v>
      </c>
      <c r="J274" s="29"/>
    </row>
    <row r="275" s="60" customFormat="1" ht="30" customHeight="1" spans="1:10">
      <c r="A275" s="6" t="s">
        <v>304</v>
      </c>
      <c r="B275" s="7">
        <v>1</v>
      </c>
      <c r="C275" s="7" t="s">
        <v>305</v>
      </c>
      <c r="D275" s="27">
        <v>2</v>
      </c>
      <c r="E275" s="27" t="s">
        <v>79</v>
      </c>
      <c r="F275" s="6">
        <v>36042615003</v>
      </c>
      <c r="G275" s="25">
        <f t="shared" si="7"/>
        <v>1530</v>
      </c>
      <c r="H275" s="27"/>
      <c r="I275" s="25">
        <f t="shared" si="6"/>
        <v>1530</v>
      </c>
      <c r="J275" s="29"/>
    </row>
    <row r="276" s="60" customFormat="1" ht="30" customHeight="1" spans="1:10">
      <c r="A276" s="6" t="s">
        <v>11</v>
      </c>
      <c r="B276" s="11">
        <v>1</v>
      </c>
      <c r="C276" s="11" t="s">
        <v>306</v>
      </c>
      <c r="D276" s="11">
        <v>3</v>
      </c>
      <c r="E276" s="47" t="s">
        <v>13</v>
      </c>
      <c r="F276" s="48">
        <v>3604260202016</v>
      </c>
      <c r="G276" s="36">
        <f>420*3</f>
        <v>1260</v>
      </c>
      <c r="H276" s="36"/>
      <c r="I276" s="36">
        <f t="shared" si="6"/>
        <v>1260</v>
      </c>
      <c r="J276" s="72"/>
    </row>
    <row r="277" s="60" customFormat="1" ht="30" customHeight="1" spans="1:10">
      <c r="A277" s="6" t="s">
        <v>11</v>
      </c>
      <c r="B277" s="11">
        <v>2</v>
      </c>
      <c r="C277" s="11" t="s">
        <v>307</v>
      </c>
      <c r="D277" s="11">
        <v>4</v>
      </c>
      <c r="E277" s="47" t="s">
        <v>13</v>
      </c>
      <c r="F277" s="48">
        <v>3604260202180</v>
      </c>
      <c r="G277" s="36">
        <v>1360</v>
      </c>
      <c r="H277" s="36"/>
      <c r="I277" s="36">
        <f t="shared" si="6"/>
        <v>1360</v>
      </c>
      <c r="J277" s="72"/>
    </row>
    <row r="278" s="60" customFormat="1" ht="30" customHeight="1" spans="1:10">
      <c r="A278" s="6" t="s">
        <v>11</v>
      </c>
      <c r="B278" s="11">
        <v>3</v>
      </c>
      <c r="C278" s="11" t="s">
        <v>308</v>
      </c>
      <c r="D278" s="11">
        <v>3</v>
      </c>
      <c r="E278" s="47" t="s">
        <v>13</v>
      </c>
      <c r="F278" s="48">
        <v>3604260202231</v>
      </c>
      <c r="G278" s="36">
        <f>420*3</f>
        <v>1260</v>
      </c>
      <c r="H278" s="36"/>
      <c r="I278" s="36">
        <f t="shared" si="6"/>
        <v>1260</v>
      </c>
      <c r="J278" s="72"/>
    </row>
    <row r="279" s="60" customFormat="1" ht="30" customHeight="1" spans="1:10">
      <c r="A279" s="6" t="s">
        <v>11</v>
      </c>
      <c r="B279" s="11">
        <v>4</v>
      </c>
      <c r="C279" s="11" t="s">
        <v>309</v>
      </c>
      <c r="D279" s="11">
        <v>1</v>
      </c>
      <c r="E279" s="47" t="s">
        <v>13</v>
      </c>
      <c r="F279" s="48">
        <v>3604260202019</v>
      </c>
      <c r="G279" s="36">
        <v>420</v>
      </c>
      <c r="H279" s="36"/>
      <c r="I279" s="36">
        <f t="shared" si="6"/>
        <v>420</v>
      </c>
      <c r="J279" s="72"/>
    </row>
    <row r="280" s="60" customFormat="1" ht="30" customHeight="1" spans="1:10">
      <c r="A280" s="6" t="s">
        <v>11</v>
      </c>
      <c r="B280" s="11">
        <v>5</v>
      </c>
      <c r="C280" s="11" t="s">
        <v>310</v>
      </c>
      <c r="D280" s="11">
        <v>4</v>
      </c>
      <c r="E280" s="11" t="s">
        <v>13</v>
      </c>
      <c r="F280" s="49" t="s">
        <v>311</v>
      </c>
      <c r="G280" s="36">
        <v>1600</v>
      </c>
      <c r="H280" s="36"/>
      <c r="I280" s="36">
        <f t="shared" si="6"/>
        <v>1600</v>
      </c>
      <c r="J280" s="72"/>
    </row>
    <row r="281" s="60" customFormat="1" ht="30" customHeight="1" spans="1:10">
      <c r="A281" s="6" t="s">
        <v>11</v>
      </c>
      <c r="B281" s="11">
        <v>6</v>
      </c>
      <c r="C281" s="7" t="s">
        <v>312</v>
      </c>
      <c r="D281" s="7">
        <v>1</v>
      </c>
      <c r="E281" s="11" t="s">
        <v>13</v>
      </c>
      <c r="F281" s="49" t="s">
        <v>313</v>
      </c>
      <c r="G281" s="36">
        <v>420</v>
      </c>
      <c r="H281" s="36"/>
      <c r="I281" s="36">
        <f t="shared" si="6"/>
        <v>420</v>
      </c>
      <c r="J281" s="72"/>
    </row>
    <row r="282" s="60" customFormat="1" ht="30" customHeight="1" spans="1:10">
      <c r="A282" s="6" t="s">
        <v>11</v>
      </c>
      <c r="B282" s="11">
        <v>7</v>
      </c>
      <c r="C282" s="11" t="s">
        <v>314</v>
      </c>
      <c r="D282" s="11">
        <v>2</v>
      </c>
      <c r="E282" s="47" t="s">
        <v>13</v>
      </c>
      <c r="F282" s="48">
        <v>3604260202325</v>
      </c>
      <c r="G282" s="36">
        <v>700</v>
      </c>
      <c r="H282" s="36"/>
      <c r="I282" s="36">
        <f t="shared" si="6"/>
        <v>700</v>
      </c>
      <c r="J282" s="72"/>
    </row>
    <row r="283" s="60" customFormat="1" ht="30" customHeight="1" spans="1:10">
      <c r="A283" s="6" t="s">
        <v>11</v>
      </c>
      <c r="B283" s="11">
        <v>8</v>
      </c>
      <c r="C283" s="11" t="s">
        <v>315</v>
      </c>
      <c r="D283" s="11">
        <v>2</v>
      </c>
      <c r="E283" s="47" t="s">
        <v>52</v>
      </c>
      <c r="F283" s="48">
        <v>3604260202211</v>
      </c>
      <c r="G283" s="36">
        <f>490*2</f>
        <v>980</v>
      </c>
      <c r="H283" s="36"/>
      <c r="I283" s="36">
        <f t="shared" si="6"/>
        <v>980</v>
      </c>
      <c r="J283" s="72"/>
    </row>
    <row r="284" s="60" customFormat="1" ht="30" customHeight="1" spans="1:10">
      <c r="A284" s="6" t="s">
        <v>11</v>
      </c>
      <c r="B284" s="11">
        <v>9</v>
      </c>
      <c r="C284" s="11" t="s">
        <v>316</v>
      </c>
      <c r="D284" s="11">
        <v>1</v>
      </c>
      <c r="E284" s="47" t="s">
        <v>52</v>
      </c>
      <c r="F284" s="48">
        <v>3604260202230</v>
      </c>
      <c r="G284" s="36">
        <v>430</v>
      </c>
      <c r="H284" s="36"/>
      <c r="I284" s="36">
        <f t="shared" si="6"/>
        <v>430</v>
      </c>
      <c r="J284" s="72"/>
    </row>
    <row r="285" s="60" customFormat="1" ht="30" customHeight="1" spans="1:10">
      <c r="A285" s="6" t="s">
        <v>11</v>
      </c>
      <c r="B285" s="11">
        <v>10</v>
      </c>
      <c r="C285" s="11" t="s">
        <v>317</v>
      </c>
      <c r="D285" s="11">
        <v>2</v>
      </c>
      <c r="E285" s="47" t="s">
        <v>52</v>
      </c>
      <c r="F285" s="48">
        <v>3604260202265</v>
      </c>
      <c r="G285" s="36">
        <v>960</v>
      </c>
      <c r="H285" s="36"/>
      <c r="I285" s="36">
        <f t="shared" si="6"/>
        <v>960</v>
      </c>
      <c r="J285" s="72"/>
    </row>
    <row r="286" s="60" customFormat="1" ht="30" customHeight="1" spans="1:10">
      <c r="A286" s="6" t="s">
        <v>11</v>
      </c>
      <c r="B286" s="11">
        <v>11</v>
      </c>
      <c r="C286" s="11" t="s">
        <v>318</v>
      </c>
      <c r="D286" s="11">
        <v>1</v>
      </c>
      <c r="E286" s="47" t="s">
        <v>52</v>
      </c>
      <c r="F286" s="48">
        <v>3604260202090</v>
      </c>
      <c r="G286" s="36">
        <v>500</v>
      </c>
      <c r="H286" s="36"/>
      <c r="I286" s="36">
        <f t="shared" si="6"/>
        <v>500</v>
      </c>
      <c r="J286" s="72"/>
    </row>
    <row r="287" s="60" customFormat="1" ht="30" customHeight="1" spans="1:10">
      <c r="A287" s="6" t="s">
        <v>11</v>
      </c>
      <c r="B287" s="11">
        <v>12</v>
      </c>
      <c r="C287" s="11" t="s">
        <v>319</v>
      </c>
      <c r="D287" s="11">
        <v>2</v>
      </c>
      <c r="E287" s="47" t="s">
        <v>52</v>
      </c>
      <c r="F287" s="48">
        <v>3604260202296</v>
      </c>
      <c r="G287" s="36">
        <f>470*2</f>
        <v>940</v>
      </c>
      <c r="H287" s="36"/>
      <c r="I287" s="36">
        <f t="shared" si="6"/>
        <v>940</v>
      </c>
      <c r="J287" s="72"/>
    </row>
    <row r="288" s="60" customFormat="1" ht="30" customHeight="1" spans="1:10">
      <c r="A288" s="6" t="s">
        <v>11</v>
      </c>
      <c r="B288" s="11">
        <v>13</v>
      </c>
      <c r="C288" s="11" t="s">
        <v>320</v>
      </c>
      <c r="D288" s="11">
        <v>3</v>
      </c>
      <c r="E288" s="47" t="s">
        <v>52</v>
      </c>
      <c r="F288" s="6">
        <v>3604260202306</v>
      </c>
      <c r="G288" s="36">
        <v>1290</v>
      </c>
      <c r="H288" s="36"/>
      <c r="I288" s="36">
        <f t="shared" si="6"/>
        <v>1290</v>
      </c>
      <c r="J288" s="72"/>
    </row>
    <row r="289" s="60" customFormat="1" ht="30" customHeight="1" spans="1:10">
      <c r="A289" s="6" t="s">
        <v>11</v>
      </c>
      <c r="B289" s="11">
        <v>14</v>
      </c>
      <c r="C289" s="11" t="s">
        <v>321</v>
      </c>
      <c r="D289" s="11">
        <v>1</v>
      </c>
      <c r="E289" s="47" t="s">
        <v>52</v>
      </c>
      <c r="F289" s="49" t="s">
        <v>322</v>
      </c>
      <c r="G289" s="36">
        <v>530</v>
      </c>
      <c r="H289" s="36"/>
      <c r="I289" s="36">
        <f t="shared" si="6"/>
        <v>530</v>
      </c>
      <c r="J289" s="72"/>
    </row>
    <row r="290" s="60" customFormat="1" ht="30" customHeight="1" spans="1:10">
      <c r="A290" s="6" t="s">
        <v>11</v>
      </c>
      <c r="B290" s="11">
        <v>15</v>
      </c>
      <c r="C290" s="11" t="s">
        <v>323</v>
      </c>
      <c r="D290" s="11">
        <v>1</v>
      </c>
      <c r="E290" s="47" t="s">
        <v>52</v>
      </c>
      <c r="F290" s="49" t="s">
        <v>324</v>
      </c>
      <c r="G290" s="36">
        <v>550</v>
      </c>
      <c r="H290" s="36"/>
      <c r="I290" s="36">
        <f t="shared" si="6"/>
        <v>550</v>
      </c>
      <c r="J290" s="72"/>
    </row>
    <row r="291" s="60" customFormat="1" ht="30" customHeight="1" spans="1:10">
      <c r="A291" s="6" t="s">
        <v>11</v>
      </c>
      <c r="B291" s="11">
        <v>16</v>
      </c>
      <c r="C291" s="11" t="s">
        <v>325</v>
      </c>
      <c r="D291" s="11">
        <v>1</v>
      </c>
      <c r="E291" s="47" t="s">
        <v>52</v>
      </c>
      <c r="F291" s="49" t="s">
        <v>326</v>
      </c>
      <c r="G291" s="36">
        <v>460</v>
      </c>
      <c r="H291" s="36"/>
      <c r="I291" s="36">
        <f t="shared" si="6"/>
        <v>460</v>
      </c>
      <c r="J291" s="72"/>
    </row>
    <row r="292" s="60" customFormat="1" ht="30" customHeight="1" spans="1:10">
      <c r="A292" s="6" t="s">
        <v>11</v>
      </c>
      <c r="B292" s="11">
        <v>17</v>
      </c>
      <c r="C292" s="11" t="s">
        <v>327</v>
      </c>
      <c r="D292" s="11">
        <v>2</v>
      </c>
      <c r="E292" s="47" t="s">
        <v>52</v>
      </c>
      <c r="F292" s="49" t="s">
        <v>328</v>
      </c>
      <c r="G292" s="36">
        <v>960</v>
      </c>
      <c r="H292" s="36"/>
      <c r="I292" s="36">
        <f t="shared" si="6"/>
        <v>960</v>
      </c>
      <c r="J292" s="72"/>
    </row>
    <row r="293" s="60" customFormat="1" ht="30" customHeight="1" spans="1:10">
      <c r="A293" s="6" t="s">
        <v>11</v>
      </c>
      <c r="B293" s="11">
        <v>18</v>
      </c>
      <c r="C293" s="11" t="s">
        <v>329</v>
      </c>
      <c r="D293" s="11">
        <v>1</v>
      </c>
      <c r="E293" s="47" t="s">
        <v>52</v>
      </c>
      <c r="F293" s="48">
        <v>3604260202326</v>
      </c>
      <c r="G293" s="36">
        <v>500</v>
      </c>
      <c r="H293" s="36"/>
      <c r="I293" s="36">
        <f t="shared" si="6"/>
        <v>500</v>
      </c>
      <c r="J293" s="72"/>
    </row>
    <row r="294" s="60" customFormat="1" ht="30" customHeight="1" spans="1:10">
      <c r="A294" s="6" t="s">
        <v>11</v>
      </c>
      <c r="B294" s="11">
        <v>19</v>
      </c>
      <c r="C294" s="11" t="s">
        <v>330</v>
      </c>
      <c r="D294" s="11">
        <v>1</v>
      </c>
      <c r="E294" s="47" t="s">
        <v>79</v>
      </c>
      <c r="F294" s="48">
        <v>3604260202026</v>
      </c>
      <c r="G294" s="11">
        <v>765</v>
      </c>
      <c r="H294" s="36"/>
      <c r="I294" s="36">
        <f t="shared" si="6"/>
        <v>765</v>
      </c>
      <c r="J294" s="72"/>
    </row>
    <row r="295" s="60" customFormat="1" ht="30" customHeight="1" spans="1:10">
      <c r="A295" s="6" t="s">
        <v>11</v>
      </c>
      <c r="B295" s="11">
        <v>20</v>
      </c>
      <c r="C295" s="11" t="s">
        <v>331</v>
      </c>
      <c r="D295" s="11">
        <v>1</v>
      </c>
      <c r="E295" s="47" t="s">
        <v>79</v>
      </c>
      <c r="F295" s="48">
        <v>3604260202200</v>
      </c>
      <c r="G295" s="36">
        <v>765</v>
      </c>
      <c r="H295" s="36"/>
      <c r="I295" s="36">
        <f t="shared" ref="I295:I358" si="8">SUM(G295:H295)</f>
        <v>765</v>
      </c>
      <c r="J295" s="72"/>
    </row>
    <row r="296" s="60" customFormat="1" ht="30" customHeight="1" spans="1:10">
      <c r="A296" s="6" t="s">
        <v>11</v>
      </c>
      <c r="B296" s="11">
        <v>21</v>
      </c>
      <c r="C296" s="11" t="s">
        <v>332</v>
      </c>
      <c r="D296" s="11">
        <v>1</v>
      </c>
      <c r="E296" s="47" t="s">
        <v>79</v>
      </c>
      <c r="F296" s="48">
        <v>3604260202037</v>
      </c>
      <c r="G296" s="36">
        <v>765</v>
      </c>
      <c r="H296" s="36"/>
      <c r="I296" s="36">
        <f t="shared" si="8"/>
        <v>765</v>
      </c>
      <c r="J296" s="72"/>
    </row>
    <row r="297" s="60" customFormat="1" ht="30" customHeight="1" spans="1:10">
      <c r="A297" s="6" t="s">
        <v>333</v>
      </c>
      <c r="B297" s="11">
        <v>1</v>
      </c>
      <c r="C297" s="11" t="s">
        <v>334</v>
      </c>
      <c r="D297" s="11">
        <v>1</v>
      </c>
      <c r="E297" s="11" t="s">
        <v>13</v>
      </c>
      <c r="F297" s="6">
        <v>3604260101001</v>
      </c>
      <c r="G297" s="11">
        <v>400</v>
      </c>
      <c r="H297" s="11"/>
      <c r="I297" s="11">
        <f t="shared" si="8"/>
        <v>400</v>
      </c>
      <c r="J297" s="50"/>
    </row>
    <row r="298" s="60" customFormat="1" ht="30" customHeight="1" spans="1:10">
      <c r="A298" s="6" t="s">
        <v>333</v>
      </c>
      <c r="B298" s="11">
        <v>2</v>
      </c>
      <c r="C298" s="11" t="s">
        <v>335</v>
      </c>
      <c r="D298" s="11">
        <v>2</v>
      </c>
      <c r="E298" s="11" t="s">
        <v>13</v>
      </c>
      <c r="F298" s="6">
        <v>3604260101082</v>
      </c>
      <c r="G298" s="11">
        <v>780</v>
      </c>
      <c r="H298" s="11"/>
      <c r="I298" s="11">
        <f t="shared" si="8"/>
        <v>780</v>
      </c>
      <c r="J298" s="50"/>
    </row>
    <row r="299" s="60" customFormat="1" ht="30" customHeight="1" spans="1:10">
      <c r="A299" s="6" t="s">
        <v>333</v>
      </c>
      <c r="B299" s="11">
        <v>3</v>
      </c>
      <c r="C299" s="11" t="s">
        <v>336</v>
      </c>
      <c r="D299" s="11">
        <v>2</v>
      </c>
      <c r="E299" s="11" t="s">
        <v>13</v>
      </c>
      <c r="F299" s="6">
        <v>3604260101095</v>
      </c>
      <c r="G299" s="11">
        <v>840</v>
      </c>
      <c r="H299" s="11"/>
      <c r="I299" s="11">
        <f t="shared" si="8"/>
        <v>840</v>
      </c>
      <c r="J299" s="51"/>
    </row>
    <row r="300" s="60" customFormat="1" ht="30" customHeight="1" spans="1:10">
      <c r="A300" s="6" t="s">
        <v>333</v>
      </c>
      <c r="B300" s="11">
        <v>4</v>
      </c>
      <c r="C300" s="11" t="s">
        <v>337</v>
      </c>
      <c r="D300" s="11">
        <v>1</v>
      </c>
      <c r="E300" s="11" t="s">
        <v>13</v>
      </c>
      <c r="F300" s="6">
        <v>3604260101111</v>
      </c>
      <c r="G300" s="11">
        <v>420</v>
      </c>
      <c r="H300" s="11"/>
      <c r="I300" s="11">
        <f t="shared" si="8"/>
        <v>420</v>
      </c>
      <c r="J300" s="50"/>
    </row>
    <row r="301" s="60" customFormat="1" ht="30" customHeight="1" spans="1:10">
      <c r="A301" s="6" t="s">
        <v>333</v>
      </c>
      <c r="B301" s="11">
        <v>5</v>
      </c>
      <c r="C301" s="11" t="s">
        <v>338</v>
      </c>
      <c r="D301" s="11">
        <v>2</v>
      </c>
      <c r="E301" s="11" t="s">
        <v>13</v>
      </c>
      <c r="F301" s="6">
        <v>3604260101240</v>
      </c>
      <c r="G301" s="11">
        <v>840</v>
      </c>
      <c r="H301" s="11"/>
      <c r="I301" s="11">
        <f t="shared" si="8"/>
        <v>840</v>
      </c>
      <c r="J301" s="50"/>
    </row>
    <row r="302" s="60" customFormat="1" ht="30" customHeight="1" spans="1:10">
      <c r="A302" s="6" t="s">
        <v>333</v>
      </c>
      <c r="B302" s="11">
        <v>6</v>
      </c>
      <c r="C302" s="11" t="s">
        <v>339</v>
      </c>
      <c r="D302" s="11">
        <v>4</v>
      </c>
      <c r="E302" s="11" t="s">
        <v>13</v>
      </c>
      <c r="F302" s="6">
        <v>3604260101253</v>
      </c>
      <c r="G302" s="11">
        <v>1400</v>
      </c>
      <c r="H302" s="11"/>
      <c r="I302" s="11">
        <f t="shared" si="8"/>
        <v>1400</v>
      </c>
      <c r="J302" s="50"/>
    </row>
    <row r="303" s="60" customFormat="1" ht="30" customHeight="1" spans="1:10">
      <c r="A303" s="6" t="s">
        <v>333</v>
      </c>
      <c r="B303" s="11">
        <v>7</v>
      </c>
      <c r="C303" s="11" t="s">
        <v>340</v>
      </c>
      <c r="D303" s="11">
        <v>1</v>
      </c>
      <c r="E303" s="11" t="s">
        <v>13</v>
      </c>
      <c r="F303" s="48">
        <v>3604260101269</v>
      </c>
      <c r="G303" s="11">
        <v>420</v>
      </c>
      <c r="H303" s="11"/>
      <c r="I303" s="11">
        <f t="shared" si="8"/>
        <v>420</v>
      </c>
      <c r="J303" s="50"/>
    </row>
    <row r="304" s="60" customFormat="1" ht="30" customHeight="1" spans="1:10">
      <c r="A304" s="6" t="s">
        <v>333</v>
      </c>
      <c r="B304" s="11">
        <v>8</v>
      </c>
      <c r="C304" s="11" t="s">
        <v>341</v>
      </c>
      <c r="D304" s="11">
        <v>2</v>
      </c>
      <c r="E304" s="11" t="s">
        <v>13</v>
      </c>
      <c r="F304" s="6">
        <v>3604260101300</v>
      </c>
      <c r="G304" s="11">
        <v>800</v>
      </c>
      <c r="H304" s="11"/>
      <c r="I304" s="11">
        <f t="shared" si="8"/>
        <v>800</v>
      </c>
      <c r="J304" s="50"/>
    </row>
    <row r="305" s="60" customFormat="1" ht="30" customHeight="1" spans="1:10">
      <c r="A305" s="6" t="s">
        <v>333</v>
      </c>
      <c r="B305" s="11">
        <v>9</v>
      </c>
      <c r="C305" s="11" t="s">
        <v>342</v>
      </c>
      <c r="D305" s="11">
        <v>2</v>
      </c>
      <c r="E305" s="11" t="s">
        <v>13</v>
      </c>
      <c r="F305" s="6">
        <v>3604260101301</v>
      </c>
      <c r="G305" s="11">
        <v>840</v>
      </c>
      <c r="H305" s="11"/>
      <c r="I305" s="11">
        <f t="shared" si="8"/>
        <v>840</v>
      </c>
      <c r="J305" s="50"/>
    </row>
    <row r="306" s="60" customFormat="1" ht="30" customHeight="1" spans="1:10">
      <c r="A306" s="6" t="s">
        <v>333</v>
      </c>
      <c r="B306" s="11">
        <v>10</v>
      </c>
      <c r="C306" s="11" t="s">
        <v>343</v>
      </c>
      <c r="D306" s="11">
        <v>2</v>
      </c>
      <c r="E306" s="11" t="s">
        <v>13</v>
      </c>
      <c r="F306" s="6">
        <v>3604260101374</v>
      </c>
      <c r="G306" s="11">
        <v>840</v>
      </c>
      <c r="H306" s="11"/>
      <c r="I306" s="11">
        <f t="shared" si="8"/>
        <v>840</v>
      </c>
      <c r="J306" s="50"/>
    </row>
    <row r="307" s="60" customFormat="1" ht="30" customHeight="1" spans="1:10">
      <c r="A307" s="6" t="s">
        <v>333</v>
      </c>
      <c r="B307" s="11">
        <v>11</v>
      </c>
      <c r="C307" s="11" t="s">
        <v>344</v>
      </c>
      <c r="D307" s="11">
        <v>4</v>
      </c>
      <c r="E307" s="11" t="s">
        <v>13</v>
      </c>
      <c r="F307" s="6">
        <v>3604260101391</v>
      </c>
      <c r="G307" s="11">
        <v>1560</v>
      </c>
      <c r="H307" s="11"/>
      <c r="I307" s="11">
        <f t="shared" si="8"/>
        <v>1560</v>
      </c>
      <c r="J307" s="50"/>
    </row>
    <row r="308" s="60" customFormat="1" ht="30" customHeight="1" spans="1:10">
      <c r="A308" s="6" t="s">
        <v>333</v>
      </c>
      <c r="B308" s="11">
        <v>12</v>
      </c>
      <c r="C308" s="11" t="s">
        <v>345</v>
      </c>
      <c r="D308" s="11">
        <v>1</v>
      </c>
      <c r="E308" s="11" t="s">
        <v>13</v>
      </c>
      <c r="F308" s="6">
        <v>3604260101392</v>
      </c>
      <c r="G308" s="11">
        <v>420</v>
      </c>
      <c r="H308" s="11"/>
      <c r="I308" s="11">
        <f t="shared" si="8"/>
        <v>420</v>
      </c>
      <c r="J308" s="50"/>
    </row>
    <row r="309" s="60" customFormat="1" ht="30" customHeight="1" spans="1:10">
      <c r="A309" s="6" t="s">
        <v>333</v>
      </c>
      <c r="B309" s="11">
        <v>13</v>
      </c>
      <c r="C309" s="11" t="s">
        <v>346</v>
      </c>
      <c r="D309" s="11">
        <v>2</v>
      </c>
      <c r="E309" s="11" t="s">
        <v>13</v>
      </c>
      <c r="F309" s="6">
        <v>3604260101395</v>
      </c>
      <c r="G309" s="11">
        <v>820</v>
      </c>
      <c r="H309" s="11"/>
      <c r="I309" s="11">
        <f t="shared" si="8"/>
        <v>820</v>
      </c>
      <c r="J309" s="50"/>
    </row>
    <row r="310" s="60" customFormat="1" ht="30" customHeight="1" spans="1:10">
      <c r="A310" s="6" t="s">
        <v>333</v>
      </c>
      <c r="B310" s="11">
        <v>14</v>
      </c>
      <c r="C310" s="11" t="s">
        <v>347</v>
      </c>
      <c r="D310" s="11">
        <v>2</v>
      </c>
      <c r="E310" s="11" t="s">
        <v>13</v>
      </c>
      <c r="F310" s="6">
        <v>3604260101397</v>
      </c>
      <c r="G310" s="11">
        <v>800</v>
      </c>
      <c r="H310" s="11"/>
      <c r="I310" s="11">
        <f t="shared" si="8"/>
        <v>800</v>
      </c>
      <c r="J310" s="50"/>
    </row>
    <row r="311" s="60" customFormat="1" ht="30" customHeight="1" spans="1:10">
      <c r="A311" s="6" t="s">
        <v>333</v>
      </c>
      <c r="B311" s="11">
        <v>15</v>
      </c>
      <c r="C311" s="11" t="s">
        <v>348</v>
      </c>
      <c r="D311" s="11">
        <v>1</v>
      </c>
      <c r="E311" s="11" t="s">
        <v>13</v>
      </c>
      <c r="F311" s="6">
        <v>3604260101411</v>
      </c>
      <c r="G311" s="11">
        <v>420</v>
      </c>
      <c r="H311" s="11"/>
      <c r="I311" s="11">
        <f t="shared" si="8"/>
        <v>420</v>
      </c>
      <c r="J311" s="50"/>
    </row>
    <row r="312" s="60" customFormat="1" ht="30" customHeight="1" spans="1:10">
      <c r="A312" s="6" t="s">
        <v>333</v>
      </c>
      <c r="B312" s="11">
        <v>16</v>
      </c>
      <c r="C312" s="11" t="s">
        <v>349</v>
      </c>
      <c r="D312" s="11">
        <v>3</v>
      </c>
      <c r="E312" s="11" t="s">
        <v>13</v>
      </c>
      <c r="F312" s="6">
        <v>3604260101412</v>
      </c>
      <c r="G312" s="11">
        <v>1170</v>
      </c>
      <c r="H312" s="11"/>
      <c r="I312" s="11">
        <f t="shared" si="8"/>
        <v>1170</v>
      </c>
      <c r="J312" s="50"/>
    </row>
    <row r="313" s="60" customFormat="1" ht="30" customHeight="1" spans="1:10">
      <c r="A313" s="6" t="s">
        <v>333</v>
      </c>
      <c r="B313" s="11">
        <v>17</v>
      </c>
      <c r="C313" s="11" t="s">
        <v>350</v>
      </c>
      <c r="D313" s="11">
        <v>3</v>
      </c>
      <c r="E313" s="11" t="s">
        <v>13</v>
      </c>
      <c r="F313" s="6">
        <v>3604260101422</v>
      </c>
      <c r="G313" s="11">
        <v>1170</v>
      </c>
      <c r="H313" s="11"/>
      <c r="I313" s="11">
        <f t="shared" si="8"/>
        <v>1170</v>
      </c>
      <c r="J313" s="50"/>
    </row>
    <row r="314" s="60" customFormat="1" ht="30" customHeight="1" spans="1:10">
      <c r="A314" s="6" t="s">
        <v>333</v>
      </c>
      <c r="B314" s="11">
        <v>18</v>
      </c>
      <c r="C314" s="11" t="s">
        <v>351</v>
      </c>
      <c r="D314" s="11">
        <v>4</v>
      </c>
      <c r="E314" s="11" t="s">
        <v>13</v>
      </c>
      <c r="F314" s="6">
        <v>3604260101430</v>
      </c>
      <c r="G314" s="11">
        <v>1600</v>
      </c>
      <c r="H314" s="11"/>
      <c r="I314" s="11">
        <f t="shared" si="8"/>
        <v>1600</v>
      </c>
      <c r="J314" s="50"/>
    </row>
    <row r="315" s="60" customFormat="1" ht="30" customHeight="1" spans="1:10">
      <c r="A315" s="6" t="s">
        <v>333</v>
      </c>
      <c r="B315" s="11">
        <v>19</v>
      </c>
      <c r="C315" s="11" t="s">
        <v>352</v>
      </c>
      <c r="D315" s="11">
        <v>3</v>
      </c>
      <c r="E315" s="11" t="s">
        <v>13</v>
      </c>
      <c r="F315" s="6">
        <v>3604260701097</v>
      </c>
      <c r="G315" s="11">
        <v>1050</v>
      </c>
      <c r="H315" s="11"/>
      <c r="I315" s="11">
        <f t="shared" si="8"/>
        <v>1050</v>
      </c>
      <c r="J315" s="50"/>
    </row>
    <row r="316" s="60" customFormat="1" ht="30" customHeight="1" spans="1:10">
      <c r="A316" s="6" t="s">
        <v>333</v>
      </c>
      <c r="B316" s="11">
        <v>20</v>
      </c>
      <c r="C316" s="11" t="s">
        <v>353</v>
      </c>
      <c r="D316" s="11">
        <v>3</v>
      </c>
      <c r="E316" s="11" t="s">
        <v>13</v>
      </c>
      <c r="F316" s="6">
        <v>3604260101451</v>
      </c>
      <c r="G316" s="11">
        <v>1170</v>
      </c>
      <c r="H316" s="11"/>
      <c r="I316" s="11">
        <f t="shared" si="8"/>
        <v>1170</v>
      </c>
      <c r="J316" s="50"/>
    </row>
    <row r="317" s="60" customFormat="1" ht="30" customHeight="1" spans="1:10">
      <c r="A317" s="6" t="s">
        <v>333</v>
      </c>
      <c r="B317" s="11">
        <v>21</v>
      </c>
      <c r="C317" s="11" t="s">
        <v>354</v>
      </c>
      <c r="D317" s="11">
        <v>4</v>
      </c>
      <c r="E317" s="11" t="s">
        <v>13</v>
      </c>
      <c r="F317" s="6">
        <v>3604260101465</v>
      </c>
      <c r="G317" s="11">
        <v>1640</v>
      </c>
      <c r="H317" s="11"/>
      <c r="I317" s="11">
        <f t="shared" si="8"/>
        <v>1640</v>
      </c>
      <c r="J317" s="50"/>
    </row>
    <row r="318" s="60" customFormat="1" ht="30" customHeight="1" spans="1:10">
      <c r="A318" s="6" t="s">
        <v>333</v>
      </c>
      <c r="B318" s="11">
        <v>22</v>
      </c>
      <c r="C318" s="11" t="s">
        <v>355</v>
      </c>
      <c r="D318" s="11">
        <v>4</v>
      </c>
      <c r="E318" s="11" t="s">
        <v>13</v>
      </c>
      <c r="F318" s="33" t="s">
        <v>356</v>
      </c>
      <c r="G318" s="11">
        <v>1640</v>
      </c>
      <c r="H318" s="11"/>
      <c r="I318" s="11">
        <f t="shared" si="8"/>
        <v>1640</v>
      </c>
      <c r="J318" s="50"/>
    </row>
    <row r="319" s="60" customFormat="1" ht="30" customHeight="1" spans="1:10">
      <c r="A319" s="6" t="s">
        <v>333</v>
      </c>
      <c r="B319" s="11">
        <v>23</v>
      </c>
      <c r="C319" s="11" t="s">
        <v>357</v>
      </c>
      <c r="D319" s="11">
        <v>1</v>
      </c>
      <c r="E319" s="11" t="s">
        <v>13</v>
      </c>
      <c r="F319" s="6">
        <v>3604260101765</v>
      </c>
      <c r="G319" s="11">
        <v>400</v>
      </c>
      <c r="H319" s="11"/>
      <c r="I319" s="11">
        <f t="shared" si="8"/>
        <v>400</v>
      </c>
      <c r="J319" s="50"/>
    </row>
    <row r="320" s="60" customFormat="1" ht="30" customHeight="1" spans="1:10">
      <c r="A320" s="6" t="s">
        <v>333</v>
      </c>
      <c r="B320" s="11">
        <v>24</v>
      </c>
      <c r="C320" s="11" t="s">
        <v>796</v>
      </c>
      <c r="D320" s="11">
        <v>2</v>
      </c>
      <c r="E320" s="11" t="s">
        <v>13</v>
      </c>
      <c r="F320" s="6">
        <v>3604260101476</v>
      </c>
      <c r="G320" s="11">
        <v>900</v>
      </c>
      <c r="H320" s="11"/>
      <c r="I320" s="11">
        <f t="shared" si="8"/>
        <v>900</v>
      </c>
      <c r="J320" s="50"/>
    </row>
    <row r="321" s="60" customFormat="1" ht="30" customHeight="1" spans="1:10">
      <c r="A321" s="6" t="s">
        <v>333</v>
      </c>
      <c r="B321" s="11">
        <v>25</v>
      </c>
      <c r="C321" s="11" t="s">
        <v>358</v>
      </c>
      <c r="D321" s="11">
        <v>1</v>
      </c>
      <c r="E321" s="11" t="s">
        <v>52</v>
      </c>
      <c r="F321" s="6">
        <v>3604260101009</v>
      </c>
      <c r="G321" s="11">
        <v>550</v>
      </c>
      <c r="H321" s="11"/>
      <c r="I321" s="11">
        <f t="shared" si="8"/>
        <v>550</v>
      </c>
      <c r="J321" s="50"/>
    </row>
    <row r="322" s="60" customFormat="1" ht="30" customHeight="1" spans="1:10">
      <c r="A322" s="6" t="s">
        <v>333</v>
      </c>
      <c r="B322" s="11">
        <v>26</v>
      </c>
      <c r="C322" s="11" t="s">
        <v>359</v>
      </c>
      <c r="D322" s="11">
        <v>4</v>
      </c>
      <c r="E322" s="11" t="s">
        <v>52</v>
      </c>
      <c r="F322" s="6">
        <v>3604260101057</v>
      </c>
      <c r="G322" s="11">
        <v>1880</v>
      </c>
      <c r="H322" s="11"/>
      <c r="I322" s="11">
        <f t="shared" si="8"/>
        <v>1880</v>
      </c>
      <c r="J322" s="50"/>
    </row>
    <row r="323" s="60" customFormat="1" ht="30" customHeight="1" spans="1:10">
      <c r="A323" s="6" t="s">
        <v>333</v>
      </c>
      <c r="B323" s="11">
        <v>27</v>
      </c>
      <c r="C323" s="11" t="s">
        <v>360</v>
      </c>
      <c r="D323" s="11">
        <v>2</v>
      </c>
      <c r="E323" s="11" t="s">
        <v>52</v>
      </c>
      <c r="F323" s="6">
        <v>3604260101068</v>
      </c>
      <c r="G323" s="11">
        <v>980</v>
      </c>
      <c r="H323" s="11"/>
      <c r="I323" s="11">
        <f t="shared" si="8"/>
        <v>980</v>
      </c>
      <c r="J323" s="50"/>
    </row>
    <row r="324" s="60" customFormat="1" ht="30" customHeight="1" spans="1:10">
      <c r="A324" s="6" t="s">
        <v>333</v>
      </c>
      <c r="B324" s="11">
        <v>28</v>
      </c>
      <c r="C324" s="11" t="s">
        <v>361</v>
      </c>
      <c r="D324" s="11">
        <v>2</v>
      </c>
      <c r="E324" s="11" t="s">
        <v>52</v>
      </c>
      <c r="F324" s="6">
        <v>3604260101110</v>
      </c>
      <c r="G324" s="11">
        <v>1020</v>
      </c>
      <c r="H324" s="11"/>
      <c r="I324" s="11">
        <f t="shared" si="8"/>
        <v>1020</v>
      </c>
      <c r="J324" s="50"/>
    </row>
    <row r="325" s="60" customFormat="1" ht="30" customHeight="1" spans="1:10">
      <c r="A325" s="6" t="s">
        <v>333</v>
      </c>
      <c r="B325" s="11">
        <v>29</v>
      </c>
      <c r="C325" s="11" t="s">
        <v>362</v>
      </c>
      <c r="D325" s="11">
        <v>3</v>
      </c>
      <c r="E325" s="11" t="s">
        <v>52</v>
      </c>
      <c r="F325" s="6">
        <v>3604260101173</v>
      </c>
      <c r="G325" s="11">
        <v>1380</v>
      </c>
      <c r="H325" s="11"/>
      <c r="I325" s="11">
        <f t="shared" si="8"/>
        <v>1380</v>
      </c>
      <c r="J325" s="50"/>
    </row>
    <row r="326" s="60" customFormat="1" ht="30" customHeight="1" spans="1:10">
      <c r="A326" s="6" t="s">
        <v>333</v>
      </c>
      <c r="B326" s="11">
        <v>30</v>
      </c>
      <c r="C326" s="11" t="s">
        <v>363</v>
      </c>
      <c r="D326" s="11">
        <v>3</v>
      </c>
      <c r="E326" s="11" t="s">
        <v>52</v>
      </c>
      <c r="F326" s="6">
        <v>3604260101186</v>
      </c>
      <c r="G326" s="11">
        <v>1440</v>
      </c>
      <c r="H326" s="11"/>
      <c r="I326" s="11">
        <f t="shared" si="8"/>
        <v>1440</v>
      </c>
      <c r="J326" s="50"/>
    </row>
    <row r="327" s="60" customFormat="1" ht="30" customHeight="1" spans="1:10">
      <c r="A327" s="6" t="s">
        <v>333</v>
      </c>
      <c r="B327" s="11">
        <v>31</v>
      </c>
      <c r="C327" s="11" t="s">
        <v>364</v>
      </c>
      <c r="D327" s="11">
        <v>2</v>
      </c>
      <c r="E327" s="11" t="s">
        <v>52</v>
      </c>
      <c r="F327" s="6">
        <v>3604260101187</v>
      </c>
      <c r="G327" s="11">
        <v>1100</v>
      </c>
      <c r="H327" s="11"/>
      <c r="I327" s="11">
        <f t="shared" si="8"/>
        <v>1100</v>
      </c>
      <c r="J327" s="50"/>
    </row>
    <row r="328" s="60" customFormat="1" ht="30" customHeight="1" spans="1:10">
      <c r="A328" s="6" t="s">
        <v>333</v>
      </c>
      <c r="B328" s="11">
        <v>32</v>
      </c>
      <c r="C328" s="11" t="s">
        <v>365</v>
      </c>
      <c r="D328" s="11">
        <v>1</v>
      </c>
      <c r="E328" s="11" t="s">
        <v>52</v>
      </c>
      <c r="F328" s="6">
        <v>3604260101189</v>
      </c>
      <c r="G328" s="11">
        <v>550</v>
      </c>
      <c r="H328" s="11"/>
      <c r="I328" s="11">
        <f t="shared" si="8"/>
        <v>550</v>
      </c>
      <c r="J328" s="50"/>
    </row>
    <row r="329" s="60" customFormat="1" ht="30" customHeight="1" spans="1:10">
      <c r="A329" s="6" t="s">
        <v>333</v>
      </c>
      <c r="B329" s="11">
        <v>33</v>
      </c>
      <c r="C329" s="11" t="s">
        <v>366</v>
      </c>
      <c r="D329" s="11">
        <v>4</v>
      </c>
      <c r="E329" s="11" t="s">
        <v>52</v>
      </c>
      <c r="F329" s="6">
        <v>3604260101194</v>
      </c>
      <c r="G329" s="11">
        <v>2000</v>
      </c>
      <c r="H329" s="11"/>
      <c r="I329" s="11">
        <f t="shared" si="8"/>
        <v>2000</v>
      </c>
      <c r="J329" s="50"/>
    </row>
    <row r="330" s="60" customFormat="1" ht="30" customHeight="1" spans="1:10">
      <c r="A330" s="6" t="s">
        <v>333</v>
      </c>
      <c r="B330" s="11">
        <v>34</v>
      </c>
      <c r="C330" s="11" t="s">
        <v>367</v>
      </c>
      <c r="D330" s="11">
        <v>1</v>
      </c>
      <c r="E330" s="11" t="s">
        <v>52</v>
      </c>
      <c r="F330" s="6">
        <v>3604260101209</v>
      </c>
      <c r="G330" s="11">
        <v>550</v>
      </c>
      <c r="H330" s="11"/>
      <c r="I330" s="11">
        <f t="shared" si="8"/>
        <v>550</v>
      </c>
      <c r="J330" s="50"/>
    </row>
    <row r="331" s="60" customFormat="1" ht="30" customHeight="1" spans="1:10">
      <c r="A331" s="6" t="s">
        <v>333</v>
      </c>
      <c r="B331" s="11">
        <v>35</v>
      </c>
      <c r="C331" s="11" t="s">
        <v>368</v>
      </c>
      <c r="D331" s="11">
        <v>2</v>
      </c>
      <c r="E331" s="11" t="s">
        <v>52</v>
      </c>
      <c r="F331" s="6">
        <v>3604260101210</v>
      </c>
      <c r="G331" s="11">
        <v>1000</v>
      </c>
      <c r="H331" s="11"/>
      <c r="I331" s="11">
        <f t="shared" si="8"/>
        <v>1000</v>
      </c>
      <c r="J331" s="50"/>
    </row>
    <row r="332" s="60" customFormat="1" ht="30" customHeight="1" spans="1:10">
      <c r="A332" s="6" t="s">
        <v>333</v>
      </c>
      <c r="B332" s="11">
        <v>36</v>
      </c>
      <c r="C332" s="11" t="s">
        <v>369</v>
      </c>
      <c r="D332" s="11">
        <v>2</v>
      </c>
      <c r="E332" s="11" t="s">
        <v>52</v>
      </c>
      <c r="F332" s="6">
        <v>3604260101217</v>
      </c>
      <c r="G332" s="11">
        <v>960</v>
      </c>
      <c r="H332" s="11"/>
      <c r="I332" s="11">
        <f t="shared" si="8"/>
        <v>960</v>
      </c>
      <c r="J332" s="50"/>
    </row>
    <row r="333" s="60" customFormat="1" ht="30" customHeight="1" spans="1:10">
      <c r="A333" s="6" t="s">
        <v>333</v>
      </c>
      <c r="B333" s="11">
        <v>37</v>
      </c>
      <c r="C333" s="11" t="s">
        <v>370</v>
      </c>
      <c r="D333" s="11">
        <v>4</v>
      </c>
      <c r="E333" s="11" t="s">
        <v>52</v>
      </c>
      <c r="F333" s="6">
        <v>3604260101232</v>
      </c>
      <c r="G333" s="11">
        <v>1920</v>
      </c>
      <c r="H333" s="11"/>
      <c r="I333" s="11">
        <f t="shared" si="8"/>
        <v>1920</v>
      </c>
      <c r="J333" s="50"/>
    </row>
    <row r="334" s="60" customFormat="1" ht="30" customHeight="1" spans="1:10">
      <c r="A334" s="6" t="s">
        <v>333</v>
      </c>
      <c r="B334" s="11">
        <v>38</v>
      </c>
      <c r="C334" s="11" t="s">
        <v>371</v>
      </c>
      <c r="D334" s="11">
        <v>1</v>
      </c>
      <c r="E334" s="11" t="s">
        <v>52</v>
      </c>
      <c r="F334" s="6">
        <v>3604260101261</v>
      </c>
      <c r="G334" s="11">
        <v>550</v>
      </c>
      <c r="H334" s="11"/>
      <c r="I334" s="11">
        <f t="shared" si="8"/>
        <v>550</v>
      </c>
      <c r="J334" s="50"/>
    </row>
    <row r="335" s="60" customFormat="1" ht="30" customHeight="1" spans="1:10">
      <c r="A335" s="6" t="s">
        <v>333</v>
      </c>
      <c r="B335" s="11">
        <v>39</v>
      </c>
      <c r="C335" s="11" t="s">
        <v>372</v>
      </c>
      <c r="D335" s="11">
        <v>1</v>
      </c>
      <c r="E335" s="11" t="s">
        <v>52</v>
      </c>
      <c r="F335" s="6">
        <v>3604260101304</v>
      </c>
      <c r="G335" s="11">
        <v>550</v>
      </c>
      <c r="H335" s="11"/>
      <c r="I335" s="11">
        <f t="shared" si="8"/>
        <v>550</v>
      </c>
      <c r="J335" s="50"/>
    </row>
    <row r="336" s="60" customFormat="1" ht="30" customHeight="1" spans="1:10">
      <c r="A336" s="6" t="s">
        <v>333</v>
      </c>
      <c r="B336" s="11">
        <v>40</v>
      </c>
      <c r="C336" s="11" t="s">
        <v>373</v>
      </c>
      <c r="D336" s="11">
        <v>2</v>
      </c>
      <c r="E336" s="11" t="s">
        <v>52</v>
      </c>
      <c r="F336" s="6">
        <v>3604260101318</v>
      </c>
      <c r="G336" s="11">
        <v>960</v>
      </c>
      <c r="H336" s="11"/>
      <c r="I336" s="11">
        <f t="shared" si="8"/>
        <v>960</v>
      </c>
      <c r="J336" s="50"/>
    </row>
    <row r="337" s="60" customFormat="1" ht="30" customHeight="1" spans="1:10">
      <c r="A337" s="6" t="s">
        <v>333</v>
      </c>
      <c r="B337" s="11">
        <v>41</v>
      </c>
      <c r="C337" s="11" t="s">
        <v>374</v>
      </c>
      <c r="D337" s="11">
        <v>1</v>
      </c>
      <c r="E337" s="11" t="s">
        <v>52</v>
      </c>
      <c r="F337" s="6">
        <v>3604260101326</v>
      </c>
      <c r="G337" s="11">
        <v>550</v>
      </c>
      <c r="H337" s="11"/>
      <c r="I337" s="11">
        <f t="shared" si="8"/>
        <v>550</v>
      </c>
      <c r="J337" s="50"/>
    </row>
    <row r="338" s="60" customFormat="1" ht="30" customHeight="1" spans="1:10">
      <c r="A338" s="6" t="s">
        <v>333</v>
      </c>
      <c r="B338" s="11">
        <v>42</v>
      </c>
      <c r="C338" s="11" t="s">
        <v>375</v>
      </c>
      <c r="D338" s="11">
        <v>2</v>
      </c>
      <c r="E338" s="11" t="s">
        <v>52</v>
      </c>
      <c r="F338" s="6">
        <v>3604260101328</v>
      </c>
      <c r="G338" s="11">
        <v>980</v>
      </c>
      <c r="H338" s="11"/>
      <c r="I338" s="11">
        <f t="shared" si="8"/>
        <v>980</v>
      </c>
      <c r="J338" s="50"/>
    </row>
    <row r="339" s="60" customFormat="1" ht="30" customHeight="1" spans="1:10">
      <c r="A339" s="6" t="s">
        <v>333</v>
      </c>
      <c r="B339" s="11">
        <v>43</v>
      </c>
      <c r="C339" s="11" t="s">
        <v>376</v>
      </c>
      <c r="D339" s="11">
        <v>3</v>
      </c>
      <c r="E339" s="11" t="s">
        <v>52</v>
      </c>
      <c r="F339" s="6">
        <v>3604260101339</v>
      </c>
      <c r="G339" s="11">
        <v>1410</v>
      </c>
      <c r="H339" s="11"/>
      <c r="I339" s="11">
        <f t="shared" si="8"/>
        <v>1410</v>
      </c>
      <c r="J339" s="50"/>
    </row>
    <row r="340" s="60" customFormat="1" ht="30" customHeight="1" spans="1:10">
      <c r="A340" s="6" t="s">
        <v>333</v>
      </c>
      <c r="B340" s="11">
        <v>44</v>
      </c>
      <c r="C340" s="11" t="s">
        <v>377</v>
      </c>
      <c r="D340" s="11">
        <v>3</v>
      </c>
      <c r="E340" s="11" t="s">
        <v>52</v>
      </c>
      <c r="F340" s="6">
        <v>3604260101345</v>
      </c>
      <c r="G340" s="11">
        <v>1410</v>
      </c>
      <c r="H340" s="11"/>
      <c r="I340" s="11">
        <f t="shared" si="8"/>
        <v>1410</v>
      </c>
      <c r="J340" s="50"/>
    </row>
    <row r="341" s="60" customFormat="1" ht="30" customHeight="1" spans="1:10">
      <c r="A341" s="6" t="s">
        <v>333</v>
      </c>
      <c r="B341" s="11">
        <v>45</v>
      </c>
      <c r="C341" s="11" t="s">
        <v>378</v>
      </c>
      <c r="D341" s="11">
        <v>1</v>
      </c>
      <c r="E341" s="11" t="s">
        <v>52</v>
      </c>
      <c r="F341" s="6">
        <v>3604260101347</v>
      </c>
      <c r="G341" s="11">
        <v>550</v>
      </c>
      <c r="H341" s="11"/>
      <c r="I341" s="11">
        <f t="shared" si="8"/>
        <v>550</v>
      </c>
      <c r="J341" s="50"/>
    </row>
    <row r="342" s="60" customFormat="1" ht="30" customHeight="1" spans="1:10">
      <c r="A342" s="6" t="s">
        <v>333</v>
      </c>
      <c r="B342" s="11">
        <v>46</v>
      </c>
      <c r="C342" s="11" t="s">
        <v>380</v>
      </c>
      <c r="D342" s="11">
        <v>4</v>
      </c>
      <c r="E342" s="11" t="s">
        <v>13</v>
      </c>
      <c r="F342" s="6">
        <v>3604260101365</v>
      </c>
      <c r="G342" s="11">
        <v>1720</v>
      </c>
      <c r="H342" s="11"/>
      <c r="I342" s="11">
        <f t="shared" si="8"/>
        <v>1720</v>
      </c>
      <c r="J342" s="50"/>
    </row>
    <row r="343" s="60" customFormat="1" ht="30" customHeight="1" spans="1:10">
      <c r="A343" s="6" t="s">
        <v>333</v>
      </c>
      <c r="B343" s="11">
        <v>47</v>
      </c>
      <c r="C343" s="11" t="s">
        <v>381</v>
      </c>
      <c r="D343" s="11">
        <v>3</v>
      </c>
      <c r="E343" s="11" t="s">
        <v>52</v>
      </c>
      <c r="F343" s="6">
        <v>3604260101415</v>
      </c>
      <c r="G343" s="11">
        <v>1500</v>
      </c>
      <c r="H343" s="11"/>
      <c r="I343" s="11">
        <f t="shared" si="8"/>
        <v>1500</v>
      </c>
      <c r="J343" s="50"/>
    </row>
    <row r="344" s="60" customFormat="1" ht="30" customHeight="1" spans="1:10">
      <c r="A344" s="6" t="s">
        <v>333</v>
      </c>
      <c r="B344" s="11">
        <v>48</v>
      </c>
      <c r="C344" s="11" t="s">
        <v>382</v>
      </c>
      <c r="D344" s="11">
        <v>2</v>
      </c>
      <c r="E344" s="11" t="s">
        <v>52</v>
      </c>
      <c r="F344" s="6">
        <v>3604260101416</v>
      </c>
      <c r="G344" s="11">
        <v>1000</v>
      </c>
      <c r="H344" s="11"/>
      <c r="I344" s="11">
        <f t="shared" si="8"/>
        <v>1000</v>
      </c>
      <c r="J344" s="50"/>
    </row>
    <row r="345" s="60" customFormat="1" ht="30" customHeight="1" spans="1:10">
      <c r="A345" s="6" t="s">
        <v>333</v>
      </c>
      <c r="B345" s="11">
        <v>49</v>
      </c>
      <c r="C345" s="11" t="s">
        <v>383</v>
      </c>
      <c r="D345" s="11">
        <v>3</v>
      </c>
      <c r="E345" s="11" t="s">
        <v>52</v>
      </c>
      <c r="F345" s="6">
        <v>3604260101428</v>
      </c>
      <c r="G345" s="11">
        <v>1380</v>
      </c>
      <c r="H345" s="11"/>
      <c r="I345" s="11">
        <f t="shared" si="8"/>
        <v>1380</v>
      </c>
      <c r="J345" s="50"/>
    </row>
    <row r="346" s="60" customFormat="1" ht="30" customHeight="1" spans="1:10">
      <c r="A346" s="6" t="s">
        <v>333</v>
      </c>
      <c r="B346" s="11">
        <v>50</v>
      </c>
      <c r="C346" s="11" t="s">
        <v>384</v>
      </c>
      <c r="D346" s="11">
        <v>2</v>
      </c>
      <c r="E346" s="11" t="s">
        <v>52</v>
      </c>
      <c r="F346" s="6">
        <v>3604260101432</v>
      </c>
      <c r="G346" s="11">
        <v>1100</v>
      </c>
      <c r="H346" s="11"/>
      <c r="I346" s="11">
        <f t="shared" si="8"/>
        <v>1100</v>
      </c>
      <c r="J346" s="50"/>
    </row>
    <row r="347" s="60" customFormat="1" ht="30" customHeight="1" spans="1:10">
      <c r="A347" s="6" t="s">
        <v>333</v>
      </c>
      <c r="B347" s="11">
        <v>51</v>
      </c>
      <c r="C347" s="11" t="s">
        <v>385</v>
      </c>
      <c r="D347" s="11">
        <v>1</v>
      </c>
      <c r="E347" s="11" t="s">
        <v>52</v>
      </c>
      <c r="F347" s="6">
        <v>3604260101435</v>
      </c>
      <c r="G347" s="11">
        <v>550</v>
      </c>
      <c r="H347" s="11"/>
      <c r="I347" s="11">
        <f t="shared" si="8"/>
        <v>550</v>
      </c>
      <c r="J347" s="50"/>
    </row>
    <row r="348" s="60" customFormat="1" ht="30" customHeight="1" spans="1:10">
      <c r="A348" s="6" t="s">
        <v>333</v>
      </c>
      <c r="B348" s="11">
        <v>52</v>
      </c>
      <c r="C348" s="11" t="s">
        <v>386</v>
      </c>
      <c r="D348" s="11">
        <v>3</v>
      </c>
      <c r="E348" s="11" t="s">
        <v>52</v>
      </c>
      <c r="F348" s="6">
        <v>3604260101441</v>
      </c>
      <c r="G348" s="11">
        <v>1380</v>
      </c>
      <c r="H348" s="11"/>
      <c r="I348" s="11">
        <f t="shared" si="8"/>
        <v>1380</v>
      </c>
      <c r="J348" s="50"/>
    </row>
    <row r="349" s="60" customFormat="1" ht="30" customHeight="1" spans="1:10">
      <c r="A349" s="6" t="s">
        <v>333</v>
      </c>
      <c r="B349" s="11">
        <v>53</v>
      </c>
      <c r="C349" s="11" t="s">
        <v>387</v>
      </c>
      <c r="D349" s="11">
        <v>3</v>
      </c>
      <c r="E349" s="11" t="s">
        <v>52</v>
      </c>
      <c r="F349" s="6">
        <v>3604260101446</v>
      </c>
      <c r="G349" s="11">
        <v>1380</v>
      </c>
      <c r="H349" s="11"/>
      <c r="I349" s="11">
        <f t="shared" si="8"/>
        <v>1380</v>
      </c>
      <c r="J349" s="50"/>
    </row>
    <row r="350" s="60" customFormat="1" ht="30" customHeight="1" spans="1:10">
      <c r="A350" s="6" t="s">
        <v>333</v>
      </c>
      <c r="B350" s="11">
        <v>54</v>
      </c>
      <c r="C350" s="11" t="s">
        <v>388</v>
      </c>
      <c r="D350" s="11">
        <v>3</v>
      </c>
      <c r="E350" s="11" t="s">
        <v>52</v>
      </c>
      <c r="F350" s="6">
        <v>3604260101456</v>
      </c>
      <c r="G350" s="11">
        <v>1290</v>
      </c>
      <c r="H350" s="11"/>
      <c r="I350" s="11">
        <f t="shared" si="8"/>
        <v>1290</v>
      </c>
      <c r="J350" s="50"/>
    </row>
    <row r="351" s="60" customFormat="1" ht="30" customHeight="1" spans="1:10">
      <c r="A351" s="6" t="s">
        <v>333</v>
      </c>
      <c r="B351" s="11">
        <v>55</v>
      </c>
      <c r="C351" s="11" t="s">
        <v>389</v>
      </c>
      <c r="D351" s="11">
        <v>1</v>
      </c>
      <c r="E351" s="11" t="s">
        <v>52</v>
      </c>
      <c r="F351" s="6">
        <v>3604260101467</v>
      </c>
      <c r="G351" s="11">
        <v>550</v>
      </c>
      <c r="H351" s="11"/>
      <c r="I351" s="11">
        <f t="shared" si="8"/>
        <v>550</v>
      </c>
      <c r="J351" s="50"/>
    </row>
    <row r="352" s="60" customFormat="1" ht="30" customHeight="1" spans="1:10">
      <c r="A352" s="6" t="s">
        <v>333</v>
      </c>
      <c r="B352" s="11">
        <v>56</v>
      </c>
      <c r="C352" s="11" t="s">
        <v>390</v>
      </c>
      <c r="D352" s="11">
        <v>3</v>
      </c>
      <c r="E352" s="11" t="s">
        <v>52</v>
      </c>
      <c r="F352" s="6">
        <v>3604260101468</v>
      </c>
      <c r="G352" s="11">
        <v>1500</v>
      </c>
      <c r="H352" s="11"/>
      <c r="I352" s="11">
        <f t="shared" si="8"/>
        <v>1500</v>
      </c>
      <c r="J352" s="50"/>
    </row>
    <row r="353" s="60" customFormat="1" ht="30" customHeight="1" spans="1:10">
      <c r="A353" s="6" t="s">
        <v>333</v>
      </c>
      <c r="B353" s="11">
        <v>57</v>
      </c>
      <c r="C353" s="11" t="s">
        <v>391</v>
      </c>
      <c r="D353" s="11">
        <v>1</v>
      </c>
      <c r="E353" s="11" t="s">
        <v>52</v>
      </c>
      <c r="F353" s="6">
        <v>3604260101469</v>
      </c>
      <c r="G353" s="11">
        <v>550</v>
      </c>
      <c r="H353" s="11"/>
      <c r="I353" s="11">
        <f t="shared" si="8"/>
        <v>550</v>
      </c>
      <c r="J353" s="50"/>
    </row>
    <row r="354" s="60" customFormat="1" ht="30" customHeight="1" spans="1:10">
      <c r="A354" s="6" t="s">
        <v>333</v>
      </c>
      <c r="B354" s="11">
        <v>58</v>
      </c>
      <c r="C354" s="11" t="s">
        <v>392</v>
      </c>
      <c r="D354" s="11">
        <v>3</v>
      </c>
      <c r="E354" s="11" t="s">
        <v>52</v>
      </c>
      <c r="F354" s="6">
        <v>3604260101470</v>
      </c>
      <c r="G354" s="11">
        <v>1380</v>
      </c>
      <c r="H354" s="11"/>
      <c r="I354" s="11">
        <f t="shared" si="8"/>
        <v>1380</v>
      </c>
      <c r="J354" s="50"/>
    </row>
    <row r="355" s="60" customFormat="1" ht="30" customHeight="1" spans="1:10">
      <c r="A355" s="6" t="s">
        <v>333</v>
      </c>
      <c r="B355" s="11">
        <v>59</v>
      </c>
      <c r="C355" s="11" t="s">
        <v>393</v>
      </c>
      <c r="D355" s="11">
        <v>4</v>
      </c>
      <c r="E355" s="11" t="s">
        <v>52</v>
      </c>
      <c r="F355" s="6">
        <v>3604260101471</v>
      </c>
      <c r="G355" s="11">
        <v>2160</v>
      </c>
      <c r="H355" s="11"/>
      <c r="I355" s="11">
        <f t="shared" si="8"/>
        <v>2160</v>
      </c>
      <c r="J355" s="50"/>
    </row>
    <row r="356" s="60" customFormat="1" ht="30" customHeight="1" spans="1:10">
      <c r="A356" s="6" t="s">
        <v>333</v>
      </c>
      <c r="B356" s="11">
        <v>60</v>
      </c>
      <c r="C356" s="11" t="s">
        <v>394</v>
      </c>
      <c r="D356" s="11">
        <v>2</v>
      </c>
      <c r="E356" s="11" t="s">
        <v>52</v>
      </c>
      <c r="F356" s="6">
        <v>3604260101472</v>
      </c>
      <c r="G356" s="11">
        <v>1100</v>
      </c>
      <c r="H356" s="11"/>
      <c r="I356" s="11">
        <f t="shared" si="8"/>
        <v>1100</v>
      </c>
      <c r="J356" s="50"/>
    </row>
    <row r="357" s="60" customFormat="1" ht="30" customHeight="1" spans="1:10">
      <c r="A357" s="6" t="s">
        <v>333</v>
      </c>
      <c r="B357" s="11">
        <v>61</v>
      </c>
      <c r="C357" s="11" t="s">
        <v>395</v>
      </c>
      <c r="D357" s="11">
        <v>2</v>
      </c>
      <c r="E357" s="11" t="s">
        <v>52</v>
      </c>
      <c r="F357" s="6">
        <v>3604260101473</v>
      </c>
      <c r="G357" s="11">
        <v>1000</v>
      </c>
      <c r="H357" s="11"/>
      <c r="I357" s="11">
        <f t="shared" si="8"/>
        <v>1000</v>
      </c>
      <c r="J357" s="50"/>
    </row>
    <row r="358" s="60" customFormat="1" ht="30" customHeight="1" spans="1:10">
      <c r="A358" s="6" t="s">
        <v>333</v>
      </c>
      <c r="B358" s="11">
        <v>62</v>
      </c>
      <c r="C358" s="11" t="s">
        <v>396</v>
      </c>
      <c r="D358" s="11">
        <v>1</v>
      </c>
      <c r="E358" s="11" t="s">
        <v>52</v>
      </c>
      <c r="F358" s="6">
        <v>3604260101474</v>
      </c>
      <c r="G358" s="11">
        <v>550</v>
      </c>
      <c r="H358" s="11"/>
      <c r="I358" s="11">
        <f t="shared" si="8"/>
        <v>550</v>
      </c>
      <c r="J358" s="50"/>
    </row>
    <row r="359" s="60" customFormat="1" ht="30" customHeight="1" spans="1:10">
      <c r="A359" s="6" t="s">
        <v>333</v>
      </c>
      <c r="B359" s="11">
        <v>63</v>
      </c>
      <c r="C359" s="11" t="s">
        <v>397</v>
      </c>
      <c r="D359" s="11">
        <v>1</v>
      </c>
      <c r="E359" s="11" t="s">
        <v>52</v>
      </c>
      <c r="F359" s="6">
        <v>3604260101475</v>
      </c>
      <c r="G359" s="11">
        <v>430</v>
      </c>
      <c r="H359" s="11"/>
      <c r="I359" s="11">
        <f t="shared" ref="I359:I422" si="9">SUM(G359:H359)</f>
        <v>430</v>
      </c>
      <c r="J359" s="50"/>
    </row>
    <row r="360" s="60" customFormat="1" ht="30" customHeight="1" spans="1:10">
      <c r="A360" s="6" t="s">
        <v>333</v>
      </c>
      <c r="B360" s="11">
        <v>64</v>
      </c>
      <c r="C360" s="11" t="s">
        <v>398</v>
      </c>
      <c r="D360" s="11">
        <v>2</v>
      </c>
      <c r="E360" s="11" t="s">
        <v>79</v>
      </c>
      <c r="F360" s="6">
        <v>3604260101156</v>
      </c>
      <c r="G360" s="11">
        <v>1530</v>
      </c>
      <c r="H360" s="11"/>
      <c r="I360" s="11">
        <f t="shared" si="9"/>
        <v>1530</v>
      </c>
      <c r="J360" s="50"/>
    </row>
    <row r="361" s="60" customFormat="1" ht="30" customHeight="1" spans="1:10">
      <c r="A361" s="6" t="s">
        <v>333</v>
      </c>
      <c r="B361" s="11">
        <v>65</v>
      </c>
      <c r="C361" s="11" t="s">
        <v>399</v>
      </c>
      <c r="D361" s="11">
        <v>1</v>
      </c>
      <c r="E361" s="11" t="s">
        <v>79</v>
      </c>
      <c r="F361" s="6" t="s">
        <v>400</v>
      </c>
      <c r="G361" s="11">
        <v>765</v>
      </c>
      <c r="H361" s="11"/>
      <c r="I361" s="11">
        <f t="shared" si="9"/>
        <v>765</v>
      </c>
      <c r="J361" s="50"/>
    </row>
    <row r="362" s="60" customFormat="1" ht="30" customHeight="1" spans="1:10">
      <c r="A362" s="6" t="s">
        <v>333</v>
      </c>
      <c r="B362" s="11">
        <v>66</v>
      </c>
      <c r="C362" s="11" t="s">
        <v>401</v>
      </c>
      <c r="D362" s="11">
        <v>1</v>
      </c>
      <c r="E362" s="11" t="s">
        <v>79</v>
      </c>
      <c r="F362" s="6" t="s">
        <v>402</v>
      </c>
      <c r="G362" s="11">
        <v>765</v>
      </c>
      <c r="H362" s="11"/>
      <c r="I362" s="11">
        <f t="shared" si="9"/>
        <v>765</v>
      </c>
      <c r="J362" s="50"/>
    </row>
    <row r="363" s="60" customFormat="1" ht="30" customHeight="1" spans="1:10">
      <c r="A363" s="6" t="s">
        <v>333</v>
      </c>
      <c r="B363" s="11">
        <v>67</v>
      </c>
      <c r="C363" s="11" t="s">
        <v>403</v>
      </c>
      <c r="D363" s="11">
        <v>1</v>
      </c>
      <c r="E363" s="11" t="s">
        <v>79</v>
      </c>
      <c r="F363" s="6">
        <v>3604260101219</v>
      </c>
      <c r="G363" s="11">
        <v>765</v>
      </c>
      <c r="H363" s="11"/>
      <c r="I363" s="11">
        <f t="shared" si="9"/>
        <v>765</v>
      </c>
      <c r="J363" s="50"/>
    </row>
    <row r="364" s="60" customFormat="1" ht="30" customHeight="1" spans="1:10">
      <c r="A364" s="6" t="s">
        <v>333</v>
      </c>
      <c r="B364" s="11">
        <v>68</v>
      </c>
      <c r="C364" s="11" t="s">
        <v>404</v>
      </c>
      <c r="D364" s="11">
        <v>1</v>
      </c>
      <c r="E364" s="11" t="s">
        <v>79</v>
      </c>
      <c r="F364" s="6">
        <v>3604260101293</v>
      </c>
      <c r="G364" s="11">
        <v>765</v>
      </c>
      <c r="H364" s="11"/>
      <c r="I364" s="11">
        <f t="shared" si="9"/>
        <v>765</v>
      </c>
      <c r="J364" s="50"/>
    </row>
    <row r="365" s="60" customFormat="1" ht="30" customHeight="1" spans="1:10">
      <c r="A365" s="6" t="s">
        <v>333</v>
      </c>
      <c r="B365" s="11">
        <v>69</v>
      </c>
      <c r="C365" s="11" t="s">
        <v>405</v>
      </c>
      <c r="D365" s="11">
        <v>1</v>
      </c>
      <c r="E365" s="11" t="s">
        <v>79</v>
      </c>
      <c r="F365" s="6">
        <v>3604260101355</v>
      </c>
      <c r="G365" s="11">
        <v>765</v>
      </c>
      <c r="H365" s="11"/>
      <c r="I365" s="11">
        <f t="shared" si="9"/>
        <v>765</v>
      </c>
      <c r="J365" s="50"/>
    </row>
    <row r="366" s="60" customFormat="1" ht="30" customHeight="1" spans="1:10">
      <c r="A366" s="6" t="s">
        <v>333</v>
      </c>
      <c r="B366" s="11">
        <v>70</v>
      </c>
      <c r="C366" s="11" t="s">
        <v>406</v>
      </c>
      <c r="D366" s="11">
        <v>1</v>
      </c>
      <c r="E366" s="11" t="s">
        <v>79</v>
      </c>
      <c r="F366" s="6">
        <v>3604260101359</v>
      </c>
      <c r="G366" s="11">
        <v>765</v>
      </c>
      <c r="H366" s="11"/>
      <c r="I366" s="11">
        <f t="shared" si="9"/>
        <v>765</v>
      </c>
      <c r="J366" s="50"/>
    </row>
    <row r="367" s="60" customFormat="1" ht="30" customHeight="1" spans="1:10">
      <c r="A367" s="6" t="s">
        <v>333</v>
      </c>
      <c r="B367" s="11">
        <v>71</v>
      </c>
      <c r="C367" s="11" t="s">
        <v>407</v>
      </c>
      <c r="D367" s="11">
        <v>1</v>
      </c>
      <c r="E367" s="11" t="s">
        <v>79</v>
      </c>
      <c r="F367" s="6">
        <v>3604260101455</v>
      </c>
      <c r="G367" s="11">
        <v>765</v>
      </c>
      <c r="H367" s="11"/>
      <c r="I367" s="11">
        <f t="shared" si="9"/>
        <v>765</v>
      </c>
      <c r="J367" s="50"/>
    </row>
    <row r="368" s="60" customFormat="1" ht="30" customHeight="1" spans="1:10">
      <c r="A368" s="6" t="s">
        <v>333</v>
      </c>
      <c r="B368" s="11">
        <v>72</v>
      </c>
      <c r="C368" s="11" t="s">
        <v>408</v>
      </c>
      <c r="D368" s="11">
        <v>1</v>
      </c>
      <c r="E368" s="11" t="s">
        <v>79</v>
      </c>
      <c r="F368" s="7" t="s">
        <v>409</v>
      </c>
      <c r="G368" s="11">
        <v>765</v>
      </c>
      <c r="H368" s="11"/>
      <c r="I368" s="11">
        <f t="shared" si="9"/>
        <v>765</v>
      </c>
      <c r="J368" s="50"/>
    </row>
    <row r="369" s="60" customFormat="1" ht="30" customHeight="1" spans="1:10">
      <c r="A369" s="6" t="s">
        <v>333</v>
      </c>
      <c r="B369" s="11">
        <v>73</v>
      </c>
      <c r="C369" s="11" t="s">
        <v>410</v>
      </c>
      <c r="D369" s="11">
        <v>1</v>
      </c>
      <c r="E369" s="11" t="s">
        <v>79</v>
      </c>
      <c r="F369" s="7" t="s">
        <v>411</v>
      </c>
      <c r="G369" s="11">
        <v>765</v>
      </c>
      <c r="H369" s="11"/>
      <c r="I369" s="11">
        <f t="shared" si="9"/>
        <v>765</v>
      </c>
      <c r="J369" s="50"/>
    </row>
    <row r="370" s="60" customFormat="1" ht="30" customHeight="1" spans="1:10">
      <c r="A370" s="6" t="s">
        <v>333</v>
      </c>
      <c r="B370" s="11">
        <v>74</v>
      </c>
      <c r="C370" s="11" t="s">
        <v>412</v>
      </c>
      <c r="D370" s="11">
        <v>1</v>
      </c>
      <c r="E370" s="11" t="s">
        <v>79</v>
      </c>
      <c r="F370" s="33" t="s">
        <v>413</v>
      </c>
      <c r="G370" s="11">
        <v>765</v>
      </c>
      <c r="H370" s="11"/>
      <c r="I370" s="11">
        <f t="shared" si="9"/>
        <v>765</v>
      </c>
      <c r="J370" s="50"/>
    </row>
    <row r="371" s="60" customFormat="1" ht="30" customHeight="1" spans="1:10">
      <c r="A371" s="6" t="s">
        <v>333</v>
      </c>
      <c r="B371" s="11">
        <v>75</v>
      </c>
      <c r="C371" s="11" t="s">
        <v>414</v>
      </c>
      <c r="D371" s="11">
        <v>1</v>
      </c>
      <c r="E371" s="11" t="s">
        <v>79</v>
      </c>
      <c r="F371" s="6" t="s">
        <v>415</v>
      </c>
      <c r="G371" s="11">
        <v>765</v>
      </c>
      <c r="H371" s="11"/>
      <c r="I371" s="11">
        <f t="shared" si="9"/>
        <v>765</v>
      </c>
      <c r="J371" s="50"/>
    </row>
    <row r="372" s="60" customFormat="1" ht="30" customHeight="1" spans="1:10">
      <c r="A372" s="6" t="s">
        <v>333</v>
      </c>
      <c r="B372" s="11">
        <v>76</v>
      </c>
      <c r="C372" s="11" t="s">
        <v>416</v>
      </c>
      <c r="D372" s="11">
        <v>1</v>
      </c>
      <c r="E372" s="11" t="s">
        <v>79</v>
      </c>
      <c r="F372" s="6">
        <v>3604260101151</v>
      </c>
      <c r="G372" s="11">
        <v>765</v>
      </c>
      <c r="H372" s="11"/>
      <c r="I372" s="11">
        <f t="shared" si="9"/>
        <v>765</v>
      </c>
      <c r="J372" s="50"/>
    </row>
    <row r="373" s="60" customFormat="1" ht="30" customHeight="1" spans="1:10">
      <c r="A373" s="6" t="s">
        <v>333</v>
      </c>
      <c r="B373" s="11">
        <v>77</v>
      </c>
      <c r="C373" s="11" t="s">
        <v>417</v>
      </c>
      <c r="D373" s="11">
        <v>1</v>
      </c>
      <c r="E373" s="11" t="s">
        <v>79</v>
      </c>
      <c r="F373" s="6">
        <v>3604260101208</v>
      </c>
      <c r="G373" s="11">
        <v>765</v>
      </c>
      <c r="H373" s="11"/>
      <c r="I373" s="11">
        <f t="shared" si="9"/>
        <v>765</v>
      </c>
      <c r="J373" s="52"/>
    </row>
    <row r="374" s="60" customFormat="1" ht="30" customHeight="1" spans="1:10">
      <c r="A374" s="6" t="s">
        <v>333</v>
      </c>
      <c r="B374" s="11">
        <v>78</v>
      </c>
      <c r="C374" s="11" t="s">
        <v>418</v>
      </c>
      <c r="D374" s="11">
        <v>3</v>
      </c>
      <c r="E374" s="11" t="s">
        <v>79</v>
      </c>
      <c r="F374" s="6">
        <v>3604260101228</v>
      </c>
      <c r="G374" s="11">
        <v>2295</v>
      </c>
      <c r="H374" s="11"/>
      <c r="I374" s="11">
        <f t="shared" si="9"/>
        <v>2295</v>
      </c>
      <c r="J374" s="50"/>
    </row>
    <row r="375" s="60" customFormat="1" ht="30" customHeight="1" spans="1:10">
      <c r="A375" s="6" t="s">
        <v>333</v>
      </c>
      <c r="B375" s="11">
        <v>79</v>
      </c>
      <c r="C375" s="11" t="s">
        <v>419</v>
      </c>
      <c r="D375" s="11">
        <v>1</v>
      </c>
      <c r="E375" s="11" t="s">
        <v>79</v>
      </c>
      <c r="F375" s="6">
        <v>3604260101248</v>
      </c>
      <c r="G375" s="11">
        <v>765</v>
      </c>
      <c r="H375" s="11"/>
      <c r="I375" s="11">
        <f t="shared" si="9"/>
        <v>765</v>
      </c>
      <c r="J375" s="50"/>
    </row>
    <row r="376" s="60" customFormat="1" ht="30" customHeight="1" spans="1:10">
      <c r="A376" s="6" t="s">
        <v>333</v>
      </c>
      <c r="B376" s="11">
        <v>80</v>
      </c>
      <c r="C376" s="11" t="s">
        <v>420</v>
      </c>
      <c r="D376" s="11">
        <v>1</v>
      </c>
      <c r="E376" s="11" t="s">
        <v>79</v>
      </c>
      <c r="F376" s="6">
        <v>3604260101295</v>
      </c>
      <c r="G376" s="11">
        <v>765</v>
      </c>
      <c r="H376" s="11"/>
      <c r="I376" s="11">
        <f t="shared" si="9"/>
        <v>765</v>
      </c>
      <c r="J376" s="50"/>
    </row>
    <row r="377" s="60" customFormat="1" ht="30" customHeight="1" spans="1:10">
      <c r="A377" s="6" t="s">
        <v>333</v>
      </c>
      <c r="B377" s="11">
        <v>81</v>
      </c>
      <c r="C377" s="11" t="s">
        <v>421</v>
      </c>
      <c r="D377" s="11">
        <v>1</v>
      </c>
      <c r="E377" s="11" t="s">
        <v>79</v>
      </c>
      <c r="F377" s="6">
        <v>3604260101335</v>
      </c>
      <c r="G377" s="11">
        <v>765</v>
      </c>
      <c r="H377" s="11"/>
      <c r="I377" s="11">
        <f t="shared" si="9"/>
        <v>765</v>
      </c>
      <c r="J377" s="50"/>
    </row>
    <row r="378" s="60" customFormat="1" ht="30" customHeight="1" spans="1:10">
      <c r="A378" s="6" t="s">
        <v>333</v>
      </c>
      <c r="B378" s="11">
        <v>82</v>
      </c>
      <c r="C378" s="11" t="s">
        <v>422</v>
      </c>
      <c r="D378" s="11">
        <v>1</v>
      </c>
      <c r="E378" s="11" t="s">
        <v>79</v>
      </c>
      <c r="F378" s="6">
        <v>3604260101387</v>
      </c>
      <c r="G378" s="11">
        <v>765</v>
      </c>
      <c r="H378" s="11"/>
      <c r="I378" s="11">
        <f t="shared" si="9"/>
        <v>765</v>
      </c>
      <c r="J378" s="50"/>
    </row>
    <row r="379" s="60" customFormat="1" ht="30" customHeight="1" spans="1:10">
      <c r="A379" s="6" t="s">
        <v>333</v>
      </c>
      <c r="B379" s="11">
        <v>83</v>
      </c>
      <c r="C379" s="11" t="s">
        <v>423</v>
      </c>
      <c r="D379" s="11">
        <v>3</v>
      </c>
      <c r="E379" s="11" t="s">
        <v>79</v>
      </c>
      <c r="F379" s="6">
        <v>3604260101450</v>
      </c>
      <c r="G379" s="11">
        <v>2295</v>
      </c>
      <c r="H379" s="11"/>
      <c r="I379" s="11">
        <f t="shared" si="9"/>
        <v>2295</v>
      </c>
      <c r="J379" s="50"/>
    </row>
    <row r="380" s="60" customFormat="1" ht="30" customHeight="1" spans="1:10">
      <c r="A380" s="6" t="s">
        <v>333</v>
      </c>
      <c r="B380" s="11">
        <v>84</v>
      </c>
      <c r="C380" s="11" t="s">
        <v>424</v>
      </c>
      <c r="D380" s="11">
        <v>4</v>
      </c>
      <c r="E380" s="11" t="s">
        <v>79</v>
      </c>
      <c r="F380" s="6">
        <v>3604260101461</v>
      </c>
      <c r="G380" s="11">
        <v>3060</v>
      </c>
      <c r="H380" s="11"/>
      <c r="I380" s="11">
        <f t="shared" si="9"/>
        <v>3060</v>
      </c>
      <c r="J380" s="50"/>
    </row>
    <row r="381" s="60" customFormat="1" ht="30" customHeight="1" spans="1:10">
      <c r="A381" s="6" t="s">
        <v>333</v>
      </c>
      <c r="B381" s="11">
        <v>85</v>
      </c>
      <c r="C381" s="11" t="s">
        <v>425</v>
      </c>
      <c r="D381" s="11">
        <v>1</v>
      </c>
      <c r="E381" s="11" t="s">
        <v>79</v>
      </c>
      <c r="F381" s="6">
        <v>3604260101449</v>
      </c>
      <c r="G381" s="11">
        <v>765</v>
      </c>
      <c r="H381" s="11"/>
      <c r="I381" s="11">
        <f t="shared" si="9"/>
        <v>765</v>
      </c>
      <c r="J381" s="50"/>
    </row>
    <row r="382" s="60" customFormat="1" ht="30" customHeight="1" spans="1:10">
      <c r="A382" s="6" t="s">
        <v>333</v>
      </c>
      <c r="B382" s="11">
        <v>1</v>
      </c>
      <c r="C382" s="11" t="s">
        <v>426</v>
      </c>
      <c r="D382" s="11">
        <v>3</v>
      </c>
      <c r="E382" s="11" t="s">
        <v>13</v>
      </c>
      <c r="F382" s="6">
        <v>3604260102025</v>
      </c>
      <c r="G382" s="11">
        <v>1170</v>
      </c>
      <c r="H382" s="11"/>
      <c r="I382" s="11">
        <f t="shared" si="9"/>
        <v>1170</v>
      </c>
      <c r="J382" s="50"/>
    </row>
    <row r="383" s="60" customFormat="1" ht="30" customHeight="1" spans="1:10">
      <c r="A383" s="6" t="s">
        <v>333</v>
      </c>
      <c r="B383" s="11">
        <v>2</v>
      </c>
      <c r="C383" s="11" t="s">
        <v>427</v>
      </c>
      <c r="D383" s="11">
        <v>1</v>
      </c>
      <c r="E383" s="11" t="s">
        <v>13</v>
      </c>
      <c r="F383" s="6">
        <v>3604260102082</v>
      </c>
      <c r="G383" s="11">
        <v>420</v>
      </c>
      <c r="H383" s="11"/>
      <c r="I383" s="11">
        <f t="shared" si="9"/>
        <v>420</v>
      </c>
      <c r="J383" s="50"/>
    </row>
    <row r="384" s="60" customFormat="1" ht="30" customHeight="1" spans="1:10">
      <c r="A384" s="6" t="s">
        <v>333</v>
      </c>
      <c r="B384" s="11">
        <v>3</v>
      </c>
      <c r="C384" s="11" t="s">
        <v>428</v>
      </c>
      <c r="D384" s="11">
        <v>2</v>
      </c>
      <c r="E384" s="11" t="s">
        <v>13</v>
      </c>
      <c r="F384" s="6">
        <v>3604260102144</v>
      </c>
      <c r="G384" s="11">
        <v>820</v>
      </c>
      <c r="H384" s="11"/>
      <c r="I384" s="11">
        <f t="shared" si="9"/>
        <v>820</v>
      </c>
      <c r="J384" s="50"/>
    </row>
    <row r="385" s="60" customFormat="1" ht="30" customHeight="1" spans="1:10">
      <c r="A385" s="6" t="s">
        <v>333</v>
      </c>
      <c r="B385" s="11">
        <v>4</v>
      </c>
      <c r="C385" s="11" t="s">
        <v>429</v>
      </c>
      <c r="D385" s="11">
        <v>1</v>
      </c>
      <c r="E385" s="11" t="s">
        <v>13</v>
      </c>
      <c r="F385" s="6">
        <v>3604260102199</v>
      </c>
      <c r="G385" s="11">
        <v>410</v>
      </c>
      <c r="H385" s="11"/>
      <c r="I385" s="11">
        <f t="shared" si="9"/>
        <v>410</v>
      </c>
      <c r="J385" s="50"/>
    </row>
    <row r="386" s="60" customFormat="1" ht="30" customHeight="1" spans="1:10">
      <c r="A386" s="6" t="s">
        <v>333</v>
      </c>
      <c r="B386" s="11">
        <v>5</v>
      </c>
      <c r="C386" s="11" t="s">
        <v>430</v>
      </c>
      <c r="D386" s="11">
        <v>4</v>
      </c>
      <c r="E386" s="11" t="s">
        <v>13</v>
      </c>
      <c r="F386" s="6">
        <v>3604260102219</v>
      </c>
      <c r="G386" s="11">
        <v>1520</v>
      </c>
      <c r="H386" s="11"/>
      <c r="I386" s="11">
        <f t="shared" si="9"/>
        <v>1520</v>
      </c>
      <c r="J386" s="50"/>
    </row>
    <row r="387" s="60" customFormat="1" ht="30" customHeight="1" spans="1:10">
      <c r="A387" s="6" t="s">
        <v>333</v>
      </c>
      <c r="B387" s="11">
        <v>6</v>
      </c>
      <c r="C387" s="11" t="s">
        <v>431</v>
      </c>
      <c r="D387" s="11">
        <v>1</v>
      </c>
      <c r="E387" s="11" t="s">
        <v>13</v>
      </c>
      <c r="F387" s="6">
        <v>3604260102235</v>
      </c>
      <c r="G387" s="11">
        <v>420</v>
      </c>
      <c r="H387" s="11"/>
      <c r="I387" s="11">
        <f t="shared" si="9"/>
        <v>420</v>
      </c>
      <c r="J387" s="50"/>
    </row>
    <row r="388" s="60" customFormat="1" ht="30" customHeight="1" spans="1:10">
      <c r="A388" s="6" t="s">
        <v>333</v>
      </c>
      <c r="B388" s="11">
        <v>7</v>
      </c>
      <c r="C388" s="11" t="s">
        <v>432</v>
      </c>
      <c r="D388" s="11">
        <v>3</v>
      </c>
      <c r="E388" s="11" t="s">
        <v>13</v>
      </c>
      <c r="F388" s="6">
        <v>3604260102241</v>
      </c>
      <c r="G388" s="11">
        <v>1050</v>
      </c>
      <c r="H388" s="11"/>
      <c r="I388" s="11">
        <f t="shared" si="9"/>
        <v>1050</v>
      </c>
      <c r="J388" s="50"/>
    </row>
    <row r="389" s="60" customFormat="1" ht="30" customHeight="1" spans="1:10">
      <c r="A389" s="6" t="s">
        <v>333</v>
      </c>
      <c r="B389" s="11">
        <v>8</v>
      </c>
      <c r="C389" s="11" t="s">
        <v>433</v>
      </c>
      <c r="D389" s="11">
        <v>2</v>
      </c>
      <c r="E389" s="11" t="s">
        <v>13</v>
      </c>
      <c r="F389" s="6">
        <v>3604260102277</v>
      </c>
      <c r="G389" s="11">
        <v>820</v>
      </c>
      <c r="H389" s="11"/>
      <c r="I389" s="11">
        <f t="shared" si="9"/>
        <v>820</v>
      </c>
      <c r="J389" s="50"/>
    </row>
    <row r="390" s="60" customFormat="1" ht="30" customHeight="1" spans="1:10">
      <c r="A390" s="6" t="s">
        <v>333</v>
      </c>
      <c r="B390" s="11">
        <v>9</v>
      </c>
      <c r="C390" s="11" t="s">
        <v>434</v>
      </c>
      <c r="D390" s="11">
        <v>3</v>
      </c>
      <c r="E390" s="11" t="s">
        <v>13</v>
      </c>
      <c r="F390" s="6">
        <v>3604260102302</v>
      </c>
      <c r="G390" s="11">
        <v>1260</v>
      </c>
      <c r="H390" s="11"/>
      <c r="I390" s="11">
        <f t="shared" si="9"/>
        <v>1260</v>
      </c>
      <c r="J390" s="50"/>
    </row>
    <row r="391" s="60" customFormat="1" ht="30" customHeight="1" spans="1:10">
      <c r="A391" s="6" t="s">
        <v>333</v>
      </c>
      <c r="B391" s="11">
        <v>10</v>
      </c>
      <c r="C391" s="11" t="s">
        <v>435</v>
      </c>
      <c r="D391" s="11">
        <v>3</v>
      </c>
      <c r="E391" s="11" t="s">
        <v>13</v>
      </c>
      <c r="F391" s="6">
        <v>3604260102306</v>
      </c>
      <c r="G391" s="11">
        <v>1260</v>
      </c>
      <c r="H391" s="11"/>
      <c r="I391" s="11">
        <f t="shared" si="9"/>
        <v>1260</v>
      </c>
      <c r="J391" s="50"/>
    </row>
    <row r="392" s="60" customFormat="1" ht="30" customHeight="1" spans="1:10">
      <c r="A392" s="6" t="s">
        <v>333</v>
      </c>
      <c r="B392" s="11">
        <v>11</v>
      </c>
      <c r="C392" s="11" t="s">
        <v>436</v>
      </c>
      <c r="D392" s="11">
        <v>1</v>
      </c>
      <c r="E392" s="11" t="s">
        <v>13</v>
      </c>
      <c r="F392" s="6">
        <v>3604260102327</v>
      </c>
      <c r="G392" s="11">
        <v>420</v>
      </c>
      <c r="H392" s="11"/>
      <c r="I392" s="11">
        <f t="shared" si="9"/>
        <v>420</v>
      </c>
      <c r="J392" s="50"/>
    </row>
    <row r="393" s="60" customFormat="1" ht="30" customHeight="1" spans="1:10">
      <c r="A393" s="6" t="s">
        <v>333</v>
      </c>
      <c r="B393" s="11">
        <v>12</v>
      </c>
      <c r="C393" s="11" t="s">
        <v>437</v>
      </c>
      <c r="D393" s="11">
        <v>3</v>
      </c>
      <c r="E393" s="11" t="s">
        <v>13</v>
      </c>
      <c r="F393" s="6">
        <v>3604260102341</v>
      </c>
      <c r="G393" s="11">
        <v>1350</v>
      </c>
      <c r="H393" s="11"/>
      <c r="I393" s="11">
        <f t="shared" si="9"/>
        <v>1350</v>
      </c>
      <c r="J393" s="50"/>
    </row>
    <row r="394" s="60" customFormat="1" ht="30" customHeight="1" spans="1:10">
      <c r="A394" s="6" t="s">
        <v>333</v>
      </c>
      <c r="B394" s="11">
        <v>13</v>
      </c>
      <c r="C394" s="11" t="s">
        <v>438</v>
      </c>
      <c r="D394" s="11">
        <v>2</v>
      </c>
      <c r="E394" s="11" t="s">
        <v>13</v>
      </c>
      <c r="F394" s="6">
        <v>3604260102347</v>
      </c>
      <c r="G394" s="11">
        <v>820</v>
      </c>
      <c r="H394" s="11"/>
      <c r="I394" s="11">
        <f t="shared" si="9"/>
        <v>820</v>
      </c>
      <c r="J394" s="50"/>
    </row>
    <row r="395" s="60" customFormat="1" ht="30" customHeight="1" spans="1:10">
      <c r="A395" s="6" t="s">
        <v>333</v>
      </c>
      <c r="B395" s="11">
        <v>14</v>
      </c>
      <c r="C395" s="11" t="s">
        <v>439</v>
      </c>
      <c r="D395" s="11">
        <v>4</v>
      </c>
      <c r="E395" s="11" t="s">
        <v>13</v>
      </c>
      <c r="F395" s="6">
        <v>3604260102352</v>
      </c>
      <c r="G395" s="11">
        <v>1600</v>
      </c>
      <c r="H395" s="11"/>
      <c r="I395" s="11">
        <f t="shared" si="9"/>
        <v>1600</v>
      </c>
      <c r="J395" s="50"/>
    </row>
    <row r="396" s="60" customFormat="1" ht="30" customHeight="1" spans="1:10">
      <c r="A396" s="6" t="s">
        <v>333</v>
      </c>
      <c r="B396" s="11">
        <v>15</v>
      </c>
      <c r="C396" s="11" t="s">
        <v>440</v>
      </c>
      <c r="D396" s="11">
        <v>4</v>
      </c>
      <c r="E396" s="11" t="s">
        <v>13</v>
      </c>
      <c r="F396" s="6">
        <v>3604260102361</v>
      </c>
      <c r="G396" s="11">
        <v>1600</v>
      </c>
      <c r="H396" s="11"/>
      <c r="I396" s="11">
        <f t="shared" si="9"/>
        <v>1600</v>
      </c>
      <c r="J396" s="50"/>
    </row>
    <row r="397" s="60" customFormat="1" ht="30" customHeight="1" spans="1:10">
      <c r="A397" s="6" t="s">
        <v>333</v>
      </c>
      <c r="B397" s="11">
        <v>16</v>
      </c>
      <c r="C397" s="11" t="s">
        <v>441</v>
      </c>
      <c r="D397" s="11">
        <v>4</v>
      </c>
      <c r="E397" s="11" t="s">
        <v>13</v>
      </c>
      <c r="F397" s="6">
        <v>3604260102367</v>
      </c>
      <c r="G397" s="11">
        <v>1600</v>
      </c>
      <c r="H397" s="11"/>
      <c r="I397" s="11">
        <f t="shared" si="9"/>
        <v>1600</v>
      </c>
      <c r="J397" s="50"/>
    </row>
    <row r="398" s="60" customFormat="1" ht="30" customHeight="1" spans="1:10">
      <c r="A398" s="6" t="s">
        <v>333</v>
      </c>
      <c r="B398" s="11">
        <v>17</v>
      </c>
      <c r="C398" s="11" t="s">
        <v>442</v>
      </c>
      <c r="D398" s="11">
        <v>2</v>
      </c>
      <c r="E398" s="11" t="s">
        <v>13</v>
      </c>
      <c r="F398" s="6">
        <v>3604260102336</v>
      </c>
      <c r="G398" s="11">
        <v>800</v>
      </c>
      <c r="H398" s="11"/>
      <c r="I398" s="11">
        <f t="shared" si="9"/>
        <v>800</v>
      </c>
      <c r="J398" s="50"/>
    </row>
    <row r="399" s="60" customFormat="1" ht="30" customHeight="1" spans="1:10">
      <c r="A399" s="6" t="s">
        <v>333</v>
      </c>
      <c r="B399" s="11">
        <v>18</v>
      </c>
      <c r="C399" s="11" t="s">
        <v>443</v>
      </c>
      <c r="D399" s="11">
        <v>3</v>
      </c>
      <c r="E399" s="11" t="s">
        <v>13</v>
      </c>
      <c r="F399" s="6">
        <v>3604260102378</v>
      </c>
      <c r="G399" s="11">
        <v>1200</v>
      </c>
      <c r="H399" s="11"/>
      <c r="I399" s="11">
        <f t="shared" si="9"/>
        <v>1200</v>
      </c>
      <c r="J399" s="50"/>
    </row>
    <row r="400" s="60" customFormat="1" ht="30" customHeight="1" spans="1:10">
      <c r="A400" s="6" t="s">
        <v>333</v>
      </c>
      <c r="B400" s="11">
        <v>19</v>
      </c>
      <c r="C400" s="11" t="s">
        <v>444</v>
      </c>
      <c r="D400" s="11">
        <v>4</v>
      </c>
      <c r="E400" s="11" t="s">
        <v>13</v>
      </c>
      <c r="F400" s="6">
        <v>3604260102385</v>
      </c>
      <c r="G400" s="11">
        <v>1520</v>
      </c>
      <c r="H400" s="11"/>
      <c r="I400" s="11">
        <f t="shared" si="9"/>
        <v>1520</v>
      </c>
      <c r="J400" s="50"/>
    </row>
    <row r="401" s="60" customFormat="1" ht="30" customHeight="1" spans="1:10">
      <c r="A401" s="6" t="s">
        <v>333</v>
      </c>
      <c r="B401" s="11">
        <v>20</v>
      </c>
      <c r="C401" s="11" t="s">
        <v>445</v>
      </c>
      <c r="D401" s="11">
        <v>1</v>
      </c>
      <c r="E401" s="11" t="s">
        <v>13</v>
      </c>
      <c r="F401" s="6">
        <v>3604260102390</v>
      </c>
      <c r="G401" s="11">
        <v>380</v>
      </c>
      <c r="H401" s="11"/>
      <c r="I401" s="11">
        <f t="shared" si="9"/>
        <v>380</v>
      </c>
      <c r="J401" s="50"/>
    </row>
    <row r="402" s="60" customFormat="1" ht="30" customHeight="1" spans="1:10">
      <c r="A402" s="6" t="s">
        <v>333</v>
      </c>
      <c r="B402" s="11">
        <v>21</v>
      </c>
      <c r="C402" s="11" t="s">
        <v>446</v>
      </c>
      <c r="D402" s="11">
        <v>2</v>
      </c>
      <c r="E402" s="11" t="s">
        <v>52</v>
      </c>
      <c r="F402" s="6">
        <v>3604260102005</v>
      </c>
      <c r="G402" s="11">
        <v>900</v>
      </c>
      <c r="H402" s="11"/>
      <c r="I402" s="11">
        <f t="shared" si="9"/>
        <v>900</v>
      </c>
      <c r="J402" s="50"/>
    </row>
    <row r="403" s="60" customFormat="1" ht="30" customHeight="1" spans="1:10">
      <c r="A403" s="6" t="s">
        <v>333</v>
      </c>
      <c r="B403" s="11">
        <v>22</v>
      </c>
      <c r="C403" s="11" t="s">
        <v>447</v>
      </c>
      <c r="D403" s="11">
        <v>2</v>
      </c>
      <c r="E403" s="11" t="s">
        <v>52</v>
      </c>
      <c r="F403" s="6">
        <v>3604160102055</v>
      </c>
      <c r="G403" s="11">
        <v>1040</v>
      </c>
      <c r="H403" s="11"/>
      <c r="I403" s="11">
        <f t="shared" si="9"/>
        <v>1040</v>
      </c>
      <c r="J403" s="50"/>
    </row>
    <row r="404" s="60" customFormat="1" ht="30" customHeight="1" spans="1:10">
      <c r="A404" s="6" t="s">
        <v>333</v>
      </c>
      <c r="B404" s="11">
        <v>23</v>
      </c>
      <c r="C404" s="11" t="s">
        <v>448</v>
      </c>
      <c r="D404" s="11">
        <v>1</v>
      </c>
      <c r="E404" s="11" t="s">
        <v>52</v>
      </c>
      <c r="F404" s="6">
        <v>3604260102059</v>
      </c>
      <c r="G404" s="11">
        <v>550</v>
      </c>
      <c r="H404" s="11"/>
      <c r="I404" s="11">
        <f t="shared" si="9"/>
        <v>550</v>
      </c>
      <c r="J404" s="50"/>
    </row>
    <row r="405" s="60" customFormat="1" ht="30" customHeight="1" spans="1:10">
      <c r="A405" s="6" t="s">
        <v>333</v>
      </c>
      <c r="B405" s="11">
        <v>24</v>
      </c>
      <c r="C405" s="11" t="s">
        <v>449</v>
      </c>
      <c r="D405" s="11">
        <v>2</v>
      </c>
      <c r="E405" s="11" t="s">
        <v>52</v>
      </c>
      <c r="F405" s="6">
        <v>3604260102060</v>
      </c>
      <c r="G405" s="11">
        <v>1000</v>
      </c>
      <c r="H405" s="11"/>
      <c r="I405" s="11">
        <f t="shared" si="9"/>
        <v>1000</v>
      </c>
      <c r="J405" s="50"/>
    </row>
    <row r="406" s="60" customFormat="1" ht="30" customHeight="1" spans="1:10">
      <c r="A406" s="6" t="s">
        <v>333</v>
      </c>
      <c r="B406" s="11">
        <v>25</v>
      </c>
      <c r="C406" s="11" t="s">
        <v>450</v>
      </c>
      <c r="D406" s="11">
        <v>2</v>
      </c>
      <c r="E406" s="11" t="s">
        <v>52</v>
      </c>
      <c r="F406" s="6">
        <v>3604260102101</v>
      </c>
      <c r="G406" s="11">
        <v>1060</v>
      </c>
      <c r="H406" s="11"/>
      <c r="I406" s="11">
        <f t="shared" si="9"/>
        <v>1060</v>
      </c>
      <c r="J406" s="50"/>
    </row>
    <row r="407" s="60" customFormat="1" ht="30" customHeight="1" spans="1:10">
      <c r="A407" s="6" t="s">
        <v>333</v>
      </c>
      <c r="B407" s="11">
        <v>26</v>
      </c>
      <c r="C407" s="11" t="s">
        <v>451</v>
      </c>
      <c r="D407" s="11">
        <v>2</v>
      </c>
      <c r="E407" s="11" t="s">
        <v>52</v>
      </c>
      <c r="F407" s="6">
        <v>3604260102141</v>
      </c>
      <c r="G407" s="11">
        <v>1060</v>
      </c>
      <c r="H407" s="11"/>
      <c r="I407" s="11">
        <f t="shared" si="9"/>
        <v>1060</v>
      </c>
      <c r="J407" s="50"/>
    </row>
    <row r="408" s="60" customFormat="1" ht="30" customHeight="1" spans="1:10">
      <c r="A408" s="6" t="s">
        <v>333</v>
      </c>
      <c r="B408" s="11">
        <v>27</v>
      </c>
      <c r="C408" s="11" t="s">
        <v>452</v>
      </c>
      <c r="D408" s="11">
        <v>1</v>
      </c>
      <c r="E408" s="11" t="s">
        <v>52</v>
      </c>
      <c r="F408" s="6">
        <v>3604260102159</v>
      </c>
      <c r="G408" s="11">
        <v>550</v>
      </c>
      <c r="H408" s="11"/>
      <c r="I408" s="11">
        <f t="shared" si="9"/>
        <v>550</v>
      </c>
      <c r="J408" s="50"/>
    </row>
    <row r="409" s="60" customFormat="1" ht="30" customHeight="1" spans="1:10">
      <c r="A409" s="6" t="s">
        <v>333</v>
      </c>
      <c r="B409" s="11">
        <v>28</v>
      </c>
      <c r="C409" s="11" t="s">
        <v>453</v>
      </c>
      <c r="D409" s="11">
        <v>2</v>
      </c>
      <c r="E409" s="11" t="s">
        <v>52</v>
      </c>
      <c r="F409" s="6">
        <v>3604260102170</v>
      </c>
      <c r="G409" s="11">
        <v>1000</v>
      </c>
      <c r="H409" s="11"/>
      <c r="I409" s="11">
        <f t="shared" si="9"/>
        <v>1000</v>
      </c>
      <c r="J409" s="50"/>
    </row>
    <row r="410" s="60" customFormat="1" ht="30" customHeight="1" spans="1:10">
      <c r="A410" s="6" t="s">
        <v>333</v>
      </c>
      <c r="B410" s="11">
        <v>29</v>
      </c>
      <c r="C410" s="11" t="s">
        <v>454</v>
      </c>
      <c r="D410" s="11">
        <v>1</v>
      </c>
      <c r="E410" s="11" t="s">
        <v>52</v>
      </c>
      <c r="F410" s="6">
        <v>3604260102184</v>
      </c>
      <c r="G410" s="11">
        <v>550</v>
      </c>
      <c r="H410" s="11"/>
      <c r="I410" s="11">
        <f t="shared" si="9"/>
        <v>550</v>
      </c>
      <c r="J410" s="50"/>
    </row>
    <row r="411" s="60" customFormat="1" ht="30" customHeight="1" spans="1:10">
      <c r="A411" s="6" t="s">
        <v>333</v>
      </c>
      <c r="B411" s="11">
        <v>30</v>
      </c>
      <c r="C411" s="11" t="s">
        <v>455</v>
      </c>
      <c r="D411" s="11">
        <v>2</v>
      </c>
      <c r="E411" s="11" t="s">
        <v>52</v>
      </c>
      <c r="F411" s="6">
        <v>3604260102190</v>
      </c>
      <c r="G411" s="11">
        <v>1020</v>
      </c>
      <c r="H411" s="11"/>
      <c r="I411" s="11">
        <f t="shared" si="9"/>
        <v>1020</v>
      </c>
      <c r="J411" s="50"/>
    </row>
    <row r="412" s="60" customFormat="1" ht="30" customHeight="1" spans="1:10">
      <c r="A412" s="6" t="s">
        <v>333</v>
      </c>
      <c r="B412" s="11">
        <v>31</v>
      </c>
      <c r="C412" s="11" t="s">
        <v>456</v>
      </c>
      <c r="D412" s="11">
        <v>1</v>
      </c>
      <c r="E412" s="11" t="s">
        <v>52</v>
      </c>
      <c r="F412" s="6">
        <v>3604260102191</v>
      </c>
      <c r="G412" s="11">
        <v>520</v>
      </c>
      <c r="H412" s="11"/>
      <c r="I412" s="11">
        <f t="shared" si="9"/>
        <v>520</v>
      </c>
      <c r="J412" s="50"/>
    </row>
    <row r="413" s="60" customFormat="1" ht="30" customHeight="1" spans="1:10">
      <c r="A413" s="6" t="s">
        <v>333</v>
      </c>
      <c r="B413" s="11">
        <v>32</v>
      </c>
      <c r="C413" s="11" t="s">
        <v>457</v>
      </c>
      <c r="D413" s="11">
        <v>1</v>
      </c>
      <c r="E413" s="11" t="s">
        <v>52</v>
      </c>
      <c r="F413" s="6">
        <v>3604260102205</v>
      </c>
      <c r="G413" s="11">
        <v>520</v>
      </c>
      <c r="H413" s="11"/>
      <c r="I413" s="11">
        <f t="shared" si="9"/>
        <v>520</v>
      </c>
      <c r="J413" s="50"/>
    </row>
    <row r="414" s="60" customFormat="1" ht="30" customHeight="1" spans="1:10">
      <c r="A414" s="6" t="s">
        <v>333</v>
      </c>
      <c r="B414" s="11">
        <v>33</v>
      </c>
      <c r="C414" s="11" t="s">
        <v>458</v>
      </c>
      <c r="D414" s="11">
        <v>3</v>
      </c>
      <c r="E414" s="11" t="s">
        <v>52</v>
      </c>
      <c r="F414" s="6">
        <v>3604260102229</v>
      </c>
      <c r="G414" s="11">
        <v>1470</v>
      </c>
      <c r="H414" s="11"/>
      <c r="I414" s="11">
        <f t="shared" si="9"/>
        <v>1470</v>
      </c>
      <c r="J414" s="50"/>
    </row>
    <row r="415" s="60" customFormat="1" ht="30" customHeight="1" spans="1:10">
      <c r="A415" s="6" t="s">
        <v>333</v>
      </c>
      <c r="B415" s="11">
        <v>34</v>
      </c>
      <c r="C415" s="11" t="s">
        <v>459</v>
      </c>
      <c r="D415" s="11">
        <v>1</v>
      </c>
      <c r="E415" s="11" t="s">
        <v>52</v>
      </c>
      <c r="F415" s="6">
        <v>3604260102246</v>
      </c>
      <c r="G415" s="11">
        <v>490</v>
      </c>
      <c r="H415" s="11"/>
      <c r="I415" s="11">
        <f t="shared" si="9"/>
        <v>490</v>
      </c>
      <c r="J415" s="50"/>
    </row>
    <row r="416" s="60" customFormat="1" ht="30" customHeight="1" spans="1:10">
      <c r="A416" s="6" t="s">
        <v>333</v>
      </c>
      <c r="B416" s="11">
        <v>35</v>
      </c>
      <c r="C416" s="11" t="s">
        <v>460</v>
      </c>
      <c r="D416" s="11">
        <v>4</v>
      </c>
      <c r="E416" s="11" t="s">
        <v>52</v>
      </c>
      <c r="F416" s="6">
        <v>3604260102270</v>
      </c>
      <c r="G416" s="11">
        <v>1920</v>
      </c>
      <c r="H416" s="11"/>
      <c r="I416" s="11">
        <f t="shared" si="9"/>
        <v>1920</v>
      </c>
      <c r="J416" s="50"/>
    </row>
    <row r="417" s="60" customFormat="1" ht="30" customHeight="1" spans="1:10">
      <c r="A417" s="6" t="s">
        <v>333</v>
      </c>
      <c r="B417" s="11">
        <v>36</v>
      </c>
      <c r="C417" s="11" t="s">
        <v>461</v>
      </c>
      <c r="D417" s="11">
        <v>1</v>
      </c>
      <c r="E417" s="11" t="s">
        <v>52</v>
      </c>
      <c r="F417" s="6">
        <v>3604260102337</v>
      </c>
      <c r="G417" s="11">
        <v>500</v>
      </c>
      <c r="H417" s="11"/>
      <c r="I417" s="11">
        <f t="shared" si="9"/>
        <v>500</v>
      </c>
      <c r="J417" s="50"/>
    </row>
    <row r="418" s="60" customFormat="1" ht="30" customHeight="1" spans="1:10">
      <c r="A418" s="6" t="s">
        <v>333</v>
      </c>
      <c r="B418" s="11">
        <v>37</v>
      </c>
      <c r="C418" s="11" t="s">
        <v>462</v>
      </c>
      <c r="D418" s="11">
        <v>1</v>
      </c>
      <c r="E418" s="11" t="s">
        <v>52</v>
      </c>
      <c r="F418" s="6">
        <v>3604260102362</v>
      </c>
      <c r="G418" s="11">
        <v>480</v>
      </c>
      <c r="H418" s="11"/>
      <c r="I418" s="11">
        <f t="shared" si="9"/>
        <v>480</v>
      </c>
      <c r="J418" s="50"/>
    </row>
    <row r="419" s="60" customFormat="1" ht="30" customHeight="1" spans="1:10">
      <c r="A419" s="6" t="s">
        <v>333</v>
      </c>
      <c r="B419" s="11">
        <v>38</v>
      </c>
      <c r="C419" s="11" t="s">
        <v>463</v>
      </c>
      <c r="D419" s="11">
        <v>1</v>
      </c>
      <c r="E419" s="11" t="s">
        <v>52</v>
      </c>
      <c r="F419" s="6">
        <v>3604260102365</v>
      </c>
      <c r="G419" s="11">
        <v>550</v>
      </c>
      <c r="H419" s="11"/>
      <c r="I419" s="11">
        <f t="shared" si="9"/>
        <v>550</v>
      </c>
      <c r="J419" s="50"/>
    </row>
    <row r="420" s="60" customFormat="1" ht="30" customHeight="1" spans="1:10">
      <c r="A420" s="6" t="s">
        <v>333</v>
      </c>
      <c r="B420" s="11">
        <v>39</v>
      </c>
      <c r="C420" s="11" t="s">
        <v>464</v>
      </c>
      <c r="D420" s="11">
        <v>1</v>
      </c>
      <c r="E420" s="11" t="s">
        <v>52</v>
      </c>
      <c r="F420" s="6">
        <v>3604260701110</v>
      </c>
      <c r="G420" s="11">
        <v>550</v>
      </c>
      <c r="H420" s="11"/>
      <c r="I420" s="11">
        <f t="shared" si="9"/>
        <v>550</v>
      </c>
      <c r="J420" s="50"/>
    </row>
    <row r="421" s="60" customFormat="1" ht="30" customHeight="1" spans="1:10">
      <c r="A421" s="6" t="s">
        <v>333</v>
      </c>
      <c r="B421" s="11">
        <v>40</v>
      </c>
      <c r="C421" s="11" t="s">
        <v>465</v>
      </c>
      <c r="D421" s="11">
        <v>1</v>
      </c>
      <c r="E421" s="11" t="s">
        <v>52</v>
      </c>
      <c r="F421" s="6">
        <v>3604260102368</v>
      </c>
      <c r="G421" s="11">
        <v>550</v>
      </c>
      <c r="H421" s="11"/>
      <c r="I421" s="11">
        <f t="shared" si="9"/>
        <v>550</v>
      </c>
      <c r="J421" s="50"/>
    </row>
    <row r="422" s="60" customFormat="1" ht="30" customHeight="1" spans="1:10">
      <c r="A422" s="6" t="s">
        <v>333</v>
      </c>
      <c r="B422" s="11">
        <v>41</v>
      </c>
      <c r="C422" s="11" t="s">
        <v>466</v>
      </c>
      <c r="D422" s="11">
        <v>3</v>
      </c>
      <c r="E422" s="11" t="s">
        <v>52</v>
      </c>
      <c r="F422" s="6">
        <v>3604260102371</v>
      </c>
      <c r="G422" s="11">
        <v>1470</v>
      </c>
      <c r="H422" s="11"/>
      <c r="I422" s="11">
        <f t="shared" si="9"/>
        <v>1470</v>
      </c>
      <c r="J422" s="50"/>
    </row>
    <row r="423" s="60" customFormat="1" ht="30" customHeight="1" spans="1:10">
      <c r="A423" s="6" t="s">
        <v>333</v>
      </c>
      <c r="B423" s="11">
        <v>42</v>
      </c>
      <c r="C423" s="11" t="s">
        <v>467</v>
      </c>
      <c r="D423" s="11">
        <v>1</v>
      </c>
      <c r="E423" s="11" t="s">
        <v>52</v>
      </c>
      <c r="F423" s="6">
        <v>3604260102372</v>
      </c>
      <c r="G423" s="11">
        <v>550</v>
      </c>
      <c r="H423" s="11"/>
      <c r="I423" s="11">
        <f t="shared" ref="I423:I486" si="10">SUM(G423:H423)</f>
        <v>550</v>
      </c>
      <c r="J423" s="50"/>
    </row>
    <row r="424" s="60" customFormat="1" ht="30" customHeight="1" spans="1:10">
      <c r="A424" s="6" t="s">
        <v>333</v>
      </c>
      <c r="B424" s="11">
        <v>43</v>
      </c>
      <c r="C424" s="11" t="s">
        <v>468</v>
      </c>
      <c r="D424" s="11">
        <v>3</v>
      </c>
      <c r="E424" s="11" t="s">
        <v>52</v>
      </c>
      <c r="F424" s="6">
        <v>3604260102379</v>
      </c>
      <c r="G424" s="11">
        <v>1470</v>
      </c>
      <c r="H424" s="11"/>
      <c r="I424" s="11">
        <f t="shared" si="10"/>
        <v>1470</v>
      </c>
      <c r="J424" s="50"/>
    </row>
    <row r="425" s="60" customFormat="1" ht="30" customHeight="1" spans="1:10">
      <c r="A425" s="6" t="s">
        <v>333</v>
      </c>
      <c r="B425" s="11">
        <v>44</v>
      </c>
      <c r="C425" s="11" t="s">
        <v>469</v>
      </c>
      <c r="D425" s="11">
        <v>5</v>
      </c>
      <c r="E425" s="11" t="s">
        <v>52</v>
      </c>
      <c r="F425" s="6">
        <v>3604260102381</v>
      </c>
      <c r="G425" s="11">
        <v>2450</v>
      </c>
      <c r="H425" s="11"/>
      <c r="I425" s="11">
        <f t="shared" si="10"/>
        <v>2450</v>
      </c>
      <c r="J425" s="50"/>
    </row>
    <row r="426" s="60" customFormat="1" ht="30" customHeight="1" spans="1:10">
      <c r="A426" s="6" t="s">
        <v>333</v>
      </c>
      <c r="B426" s="11">
        <v>45</v>
      </c>
      <c r="C426" s="11" t="s">
        <v>470</v>
      </c>
      <c r="D426" s="11">
        <v>2</v>
      </c>
      <c r="E426" s="11" t="s">
        <v>52</v>
      </c>
      <c r="F426" s="6">
        <v>3604260102386</v>
      </c>
      <c r="G426" s="11">
        <v>920</v>
      </c>
      <c r="H426" s="11"/>
      <c r="I426" s="11">
        <f t="shared" si="10"/>
        <v>920</v>
      </c>
      <c r="J426" s="50"/>
    </row>
    <row r="427" s="60" customFormat="1" ht="30" customHeight="1" spans="1:10">
      <c r="A427" s="6" t="s">
        <v>333</v>
      </c>
      <c r="B427" s="11">
        <v>46</v>
      </c>
      <c r="C427" s="11" t="s">
        <v>471</v>
      </c>
      <c r="D427" s="11">
        <v>2</v>
      </c>
      <c r="E427" s="11" t="s">
        <v>52</v>
      </c>
      <c r="F427" s="6">
        <v>3604260102387</v>
      </c>
      <c r="G427" s="11">
        <v>1080</v>
      </c>
      <c r="H427" s="11"/>
      <c r="I427" s="11">
        <f t="shared" si="10"/>
        <v>1080</v>
      </c>
      <c r="J427" s="50"/>
    </row>
    <row r="428" s="60" customFormat="1" ht="30" customHeight="1" spans="1:10">
      <c r="A428" s="6" t="s">
        <v>333</v>
      </c>
      <c r="B428" s="11">
        <v>47</v>
      </c>
      <c r="C428" s="11" t="s">
        <v>472</v>
      </c>
      <c r="D428" s="11">
        <v>1</v>
      </c>
      <c r="E428" s="11" t="s">
        <v>52</v>
      </c>
      <c r="F428" s="6">
        <v>3604260102389</v>
      </c>
      <c r="G428" s="11">
        <v>550</v>
      </c>
      <c r="H428" s="11"/>
      <c r="I428" s="11">
        <f t="shared" si="10"/>
        <v>550</v>
      </c>
      <c r="J428" s="50"/>
    </row>
    <row r="429" s="60" customFormat="1" ht="30" customHeight="1" spans="1:10">
      <c r="A429" s="6" t="s">
        <v>333</v>
      </c>
      <c r="B429" s="11">
        <v>48</v>
      </c>
      <c r="C429" s="11" t="s">
        <v>473</v>
      </c>
      <c r="D429" s="11">
        <v>4</v>
      </c>
      <c r="E429" s="11" t="s">
        <v>52</v>
      </c>
      <c r="F429" s="6">
        <v>3604260102392</v>
      </c>
      <c r="G429" s="11">
        <v>2200</v>
      </c>
      <c r="H429" s="11"/>
      <c r="I429" s="11">
        <f t="shared" si="10"/>
        <v>2200</v>
      </c>
      <c r="J429" s="50"/>
    </row>
    <row r="430" s="60" customFormat="1" ht="30" customHeight="1" spans="1:10">
      <c r="A430" s="6" t="s">
        <v>333</v>
      </c>
      <c r="B430" s="11">
        <v>49</v>
      </c>
      <c r="C430" s="11" t="s">
        <v>474</v>
      </c>
      <c r="D430" s="11">
        <v>1</v>
      </c>
      <c r="E430" s="11" t="s">
        <v>52</v>
      </c>
      <c r="F430" s="6">
        <v>3604260102393</v>
      </c>
      <c r="G430" s="11">
        <v>550</v>
      </c>
      <c r="H430" s="11"/>
      <c r="I430" s="11">
        <f t="shared" si="10"/>
        <v>550</v>
      </c>
      <c r="J430" s="50"/>
    </row>
    <row r="431" s="60" customFormat="1" ht="30" customHeight="1" spans="1:10">
      <c r="A431" s="6" t="s">
        <v>333</v>
      </c>
      <c r="B431" s="11">
        <v>50</v>
      </c>
      <c r="C431" s="11" t="s">
        <v>475</v>
      </c>
      <c r="D431" s="11">
        <v>1</v>
      </c>
      <c r="E431" s="11" t="s">
        <v>79</v>
      </c>
      <c r="F431" s="22" t="s">
        <v>476</v>
      </c>
      <c r="G431" s="11">
        <v>765</v>
      </c>
      <c r="H431" s="11"/>
      <c r="I431" s="11">
        <f t="shared" si="10"/>
        <v>765</v>
      </c>
      <c r="J431" s="50"/>
    </row>
    <row r="432" s="60" customFormat="1" ht="30" customHeight="1" spans="1:10">
      <c r="A432" s="6" t="s">
        <v>333</v>
      </c>
      <c r="B432" s="11">
        <v>51</v>
      </c>
      <c r="C432" s="11" t="s">
        <v>477</v>
      </c>
      <c r="D432" s="11">
        <v>1</v>
      </c>
      <c r="E432" s="11" t="s">
        <v>79</v>
      </c>
      <c r="F432" s="6">
        <v>3604260102172</v>
      </c>
      <c r="G432" s="11">
        <v>765</v>
      </c>
      <c r="H432" s="11"/>
      <c r="I432" s="11">
        <f t="shared" si="10"/>
        <v>765</v>
      </c>
      <c r="J432" s="50"/>
    </row>
    <row r="433" s="60" customFormat="1" ht="30" customHeight="1" spans="1:10">
      <c r="A433" s="6" t="s">
        <v>333</v>
      </c>
      <c r="B433" s="11">
        <v>52</v>
      </c>
      <c r="C433" s="11" t="s">
        <v>478</v>
      </c>
      <c r="D433" s="11">
        <v>1</v>
      </c>
      <c r="E433" s="11" t="s">
        <v>79</v>
      </c>
      <c r="F433" s="22" t="s">
        <v>479</v>
      </c>
      <c r="G433" s="11">
        <v>765</v>
      </c>
      <c r="H433" s="11"/>
      <c r="I433" s="11">
        <f t="shared" si="10"/>
        <v>765</v>
      </c>
      <c r="J433" s="50"/>
    </row>
    <row r="434" s="60" customFormat="1" ht="30" customHeight="1" spans="1:10">
      <c r="A434" s="6" t="s">
        <v>333</v>
      </c>
      <c r="B434" s="11">
        <v>53</v>
      </c>
      <c r="C434" s="11" t="s">
        <v>480</v>
      </c>
      <c r="D434" s="11">
        <v>1</v>
      </c>
      <c r="E434" s="11" t="s">
        <v>79</v>
      </c>
      <c r="F434" s="7" t="s">
        <v>481</v>
      </c>
      <c r="G434" s="11">
        <v>765</v>
      </c>
      <c r="H434" s="11"/>
      <c r="I434" s="11">
        <f t="shared" si="10"/>
        <v>765</v>
      </c>
      <c r="J434" s="50"/>
    </row>
    <row r="435" s="60" customFormat="1" ht="30" customHeight="1" spans="1:10">
      <c r="A435" s="6" t="s">
        <v>333</v>
      </c>
      <c r="B435" s="11">
        <v>54</v>
      </c>
      <c r="C435" s="11" t="s">
        <v>482</v>
      </c>
      <c r="D435" s="11">
        <v>1</v>
      </c>
      <c r="E435" s="11" t="s">
        <v>79</v>
      </c>
      <c r="F435" s="6">
        <v>3604260102007</v>
      </c>
      <c r="G435" s="11">
        <v>765</v>
      </c>
      <c r="H435" s="11"/>
      <c r="I435" s="11">
        <f t="shared" si="10"/>
        <v>765</v>
      </c>
      <c r="J435" s="50"/>
    </row>
    <row r="436" s="60" customFormat="1" ht="30" customHeight="1" spans="1:10">
      <c r="A436" s="6" t="s">
        <v>333</v>
      </c>
      <c r="B436" s="11">
        <v>55</v>
      </c>
      <c r="C436" s="11" t="s">
        <v>483</v>
      </c>
      <c r="D436" s="11">
        <v>1</v>
      </c>
      <c r="E436" s="11" t="s">
        <v>79</v>
      </c>
      <c r="F436" s="6">
        <v>3604260102133</v>
      </c>
      <c r="G436" s="11">
        <v>765</v>
      </c>
      <c r="H436" s="11"/>
      <c r="I436" s="11">
        <f t="shared" si="10"/>
        <v>765</v>
      </c>
      <c r="J436" s="50"/>
    </row>
    <row r="437" s="60" customFormat="1" ht="30" customHeight="1" spans="1:10">
      <c r="A437" s="6" t="s">
        <v>333</v>
      </c>
      <c r="B437" s="11">
        <v>56</v>
      </c>
      <c r="C437" s="11" t="s">
        <v>484</v>
      </c>
      <c r="D437" s="11">
        <v>1</v>
      </c>
      <c r="E437" s="11" t="s">
        <v>79</v>
      </c>
      <c r="F437" s="6">
        <v>3604260102230</v>
      </c>
      <c r="G437" s="11">
        <v>765</v>
      </c>
      <c r="H437" s="11"/>
      <c r="I437" s="11">
        <f t="shared" si="10"/>
        <v>765</v>
      </c>
      <c r="J437" s="50"/>
    </row>
    <row r="438" s="60" customFormat="1" ht="30" customHeight="1" spans="1:10">
      <c r="A438" s="6" t="s">
        <v>333</v>
      </c>
      <c r="B438" s="11">
        <v>57</v>
      </c>
      <c r="C438" s="11" t="s">
        <v>485</v>
      </c>
      <c r="D438" s="11">
        <v>1</v>
      </c>
      <c r="E438" s="11" t="s">
        <v>79</v>
      </c>
      <c r="F438" s="6">
        <v>3604260102383</v>
      </c>
      <c r="G438" s="11">
        <v>765</v>
      </c>
      <c r="H438" s="11"/>
      <c r="I438" s="11">
        <f t="shared" si="10"/>
        <v>765</v>
      </c>
      <c r="J438" s="50"/>
    </row>
    <row r="439" s="60" customFormat="1" ht="30" customHeight="1" spans="1:10">
      <c r="A439" s="6" t="s">
        <v>333</v>
      </c>
      <c r="B439" s="11">
        <v>58</v>
      </c>
      <c r="C439" s="11" t="s">
        <v>486</v>
      </c>
      <c r="D439" s="11">
        <v>1</v>
      </c>
      <c r="E439" s="11" t="s">
        <v>79</v>
      </c>
      <c r="F439" s="6">
        <v>3604260102292</v>
      </c>
      <c r="G439" s="11">
        <v>765</v>
      </c>
      <c r="H439" s="11"/>
      <c r="I439" s="11">
        <f t="shared" si="10"/>
        <v>765</v>
      </c>
      <c r="J439" s="50"/>
    </row>
    <row r="440" s="60" customFormat="1" ht="30" customHeight="1" spans="1:10">
      <c r="A440" s="6" t="s">
        <v>333</v>
      </c>
      <c r="B440" s="11">
        <v>59</v>
      </c>
      <c r="C440" s="11" t="s">
        <v>487</v>
      </c>
      <c r="D440" s="11">
        <v>1</v>
      </c>
      <c r="E440" s="11" t="s">
        <v>79</v>
      </c>
      <c r="F440" s="6">
        <v>3604260102294</v>
      </c>
      <c r="G440" s="11">
        <v>765</v>
      </c>
      <c r="H440" s="11"/>
      <c r="I440" s="11">
        <f t="shared" si="10"/>
        <v>765</v>
      </c>
      <c r="J440" s="50"/>
    </row>
    <row r="441" s="60" customFormat="1" ht="30" customHeight="1" spans="1:10">
      <c r="A441" s="6" t="s">
        <v>333</v>
      </c>
      <c r="B441" s="11">
        <v>60</v>
      </c>
      <c r="C441" s="11" t="s">
        <v>488</v>
      </c>
      <c r="D441" s="11">
        <v>1</v>
      </c>
      <c r="E441" s="11" t="s">
        <v>79</v>
      </c>
      <c r="F441" s="6">
        <v>3604260102314</v>
      </c>
      <c r="G441" s="11">
        <v>765</v>
      </c>
      <c r="H441" s="11"/>
      <c r="I441" s="11">
        <f t="shared" si="10"/>
        <v>765</v>
      </c>
      <c r="J441" s="50"/>
    </row>
    <row r="442" s="60" customFormat="1" ht="30" customHeight="1" spans="1:10">
      <c r="A442" s="6" t="s">
        <v>333</v>
      </c>
      <c r="B442" s="11">
        <v>61</v>
      </c>
      <c r="C442" s="11" t="s">
        <v>489</v>
      </c>
      <c r="D442" s="11">
        <v>1</v>
      </c>
      <c r="E442" s="11" t="s">
        <v>79</v>
      </c>
      <c r="F442" s="6">
        <v>3604260102325</v>
      </c>
      <c r="G442" s="11">
        <v>765</v>
      </c>
      <c r="H442" s="11"/>
      <c r="I442" s="11">
        <f t="shared" si="10"/>
        <v>765</v>
      </c>
      <c r="J442" s="50"/>
    </row>
    <row r="443" s="60" customFormat="1" ht="30" customHeight="1" spans="1:10">
      <c r="A443" s="6" t="s">
        <v>333</v>
      </c>
      <c r="B443" s="11">
        <v>62</v>
      </c>
      <c r="C443" s="11" t="s">
        <v>490</v>
      </c>
      <c r="D443" s="11">
        <v>1</v>
      </c>
      <c r="E443" s="11" t="s">
        <v>79</v>
      </c>
      <c r="F443" s="6">
        <v>3604260102391</v>
      </c>
      <c r="G443" s="11">
        <v>765</v>
      </c>
      <c r="H443" s="11"/>
      <c r="I443" s="11">
        <f t="shared" si="10"/>
        <v>765</v>
      </c>
      <c r="J443" s="50"/>
    </row>
    <row r="444" s="60" customFormat="1" ht="30" customHeight="1" spans="1:10">
      <c r="A444" s="6" t="s">
        <v>333</v>
      </c>
      <c r="B444" s="11">
        <v>1</v>
      </c>
      <c r="C444" s="11" t="s">
        <v>491</v>
      </c>
      <c r="D444" s="11">
        <v>3</v>
      </c>
      <c r="E444" s="11" t="s">
        <v>13</v>
      </c>
      <c r="F444" s="6">
        <v>3604260103080</v>
      </c>
      <c r="G444" s="11">
        <v>1200</v>
      </c>
      <c r="H444" s="11"/>
      <c r="I444" s="11">
        <f t="shared" si="10"/>
        <v>1200</v>
      </c>
      <c r="J444" s="50"/>
    </row>
    <row r="445" s="60" customFormat="1" ht="30" customHeight="1" spans="1:10">
      <c r="A445" s="6" t="s">
        <v>333</v>
      </c>
      <c r="B445" s="11">
        <v>2</v>
      </c>
      <c r="C445" s="11" t="s">
        <v>492</v>
      </c>
      <c r="D445" s="11">
        <v>2</v>
      </c>
      <c r="E445" s="11" t="s">
        <v>13</v>
      </c>
      <c r="F445" s="6">
        <v>3604260103097</v>
      </c>
      <c r="G445" s="11">
        <v>720</v>
      </c>
      <c r="H445" s="11"/>
      <c r="I445" s="11">
        <f t="shared" si="10"/>
        <v>720</v>
      </c>
      <c r="J445" s="50"/>
    </row>
    <row r="446" s="60" customFormat="1" ht="30" customHeight="1" spans="1:10">
      <c r="A446" s="6" t="s">
        <v>333</v>
      </c>
      <c r="B446" s="11">
        <v>3</v>
      </c>
      <c r="C446" s="11" t="s">
        <v>493</v>
      </c>
      <c r="D446" s="11">
        <v>1</v>
      </c>
      <c r="E446" s="11" t="s">
        <v>13</v>
      </c>
      <c r="F446" s="6">
        <v>3604260103195</v>
      </c>
      <c r="G446" s="11">
        <v>420</v>
      </c>
      <c r="H446" s="11"/>
      <c r="I446" s="11">
        <f t="shared" si="10"/>
        <v>420</v>
      </c>
      <c r="J446" s="50"/>
    </row>
    <row r="447" s="60" customFormat="1" ht="30" customHeight="1" spans="1:10">
      <c r="A447" s="6" t="s">
        <v>333</v>
      </c>
      <c r="B447" s="11">
        <v>4</v>
      </c>
      <c r="C447" s="11" t="s">
        <v>494</v>
      </c>
      <c r="D447" s="11">
        <v>2</v>
      </c>
      <c r="E447" s="11" t="s">
        <v>13</v>
      </c>
      <c r="F447" s="6">
        <v>3604260103210</v>
      </c>
      <c r="G447" s="11">
        <v>840</v>
      </c>
      <c r="H447" s="11"/>
      <c r="I447" s="11">
        <f t="shared" si="10"/>
        <v>840</v>
      </c>
      <c r="J447" s="50"/>
    </row>
    <row r="448" s="60" customFormat="1" ht="30" customHeight="1" spans="1:10">
      <c r="A448" s="6" t="s">
        <v>333</v>
      </c>
      <c r="B448" s="11">
        <v>5</v>
      </c>
      <c r="C448" s="11" t="s">
        <v>495</v>
      </c>
      <c r="D448" s="11">
        <v>1</v>
      </c>
      <c r="E448" s="11" t="s">
        <v>13</v>
      </c>
      <c r="F448" s="6">
        <v>3604260103218</v>
      </c>
      <c r="G448" s="11">
        <v>420</v>
      </c>
      <c r="H448" s="11"/>
      <c r="I448" s="11">
        <f t="shared" si="10"/>
        <v>420</v>
      </c>
      <c r="J448" s="50"/>
    </row>
    <row r="449" s="60" customFormat="1" ht="30" customHeight="1" spans="1:10">
      <c r="A449" s="6" t="s">
        <v>333</v>
      </c>
      <c r="B449" s="11">
        <v>6</v>
      </c>
      <c r="C449" s="11" t="s">
        <v>496</v>
      </c>
      <c r="D449" s="11">
        <v>4</v>
      </c>
      <c r="E449" s="11" t="s">
        <v>13</v>
      </c>
      <c r="F449" s="6" t="s">
        <v>497</v>
      </c>
      <c r="G449" s="11">
        <v>1760</v>
      </c>
      <c r="H449" s="11"/>
      <c r="I449" s="11">
        <f t="shared" si="10"/>
        <v>1760</v>
      </c>
      <c r="J449" s="50"/>
    </row>
    <row r="450" s="60" customFormat="1" ht="30" customHeight="1" spans="1:10">
      <c r="A450" s="6" t="s">
        <v>333</v>
      </c>
      <c r="B450" s="11">
        <v>7</v>
      </c>
      <c r="C450" s="11" t="s">
        <v>498</v>
      </c>
      <c r="D450" s="11">
        <v>1</v>
      </c>
      <c r="E450" s="11" t="s">
        <v>13</v>
      </c>
      <c r="F450" s="6">
        <v>3604260103311</v>
      </c>
      <c r="G450" s="11">
        <v>380</v>
      </c>
      <c r="H450" s="11"/>
      <c r="I450" s="11">
        <f t="shared" si="10"/>
        <v>380</v>
      </c>
      <c r="J450" s="50"/>
    </row>
    <row r="451" s="60" customFormat="1" ht="30" customHeight="1" spans="1:10">
      <c r="A451" s="6" t="s">
        <v>333</v>
      </c>
      <c r="B451" s="11">
        <v>8</v>
      </c>
      <c r="C451" s="11" t="s">
        <v>499</v>
      </c>
      <c r="D451" s="11">
        <v>1</v>
      </c>
      <c r="E451" s="11" t="s">
        <v>13</v>
      </c>
      <c r="F451" s="6">
        <v>3604260103316</v>
      </c>
      <c r="G451" s="11">
        <v>550</v>
      </c>
      <c r="H451" s="11"/>
      <c r="I451" s="11">
        <f t="shared" si="10"/>
        <v>550</v>
      </c>
      <c r="J451" s="50"/>
    </row>
    <row r="452" s="60" customFormat="1" ht="30" customHeight="1" spans="1:10">
      <c r="A452" s="6" t="s">
        <v>333</v>
      </c>
      <c r="B452" s="11">
        <v>9</v>
      </c>
      <c r="C452" s="11" t="s">
        <v>500</v>
      </c>
      <c r="D452" s="11">
        <v>1</v>
      </c>
      <c r="E452" s="11" t="s">
        <v>13</v>
      </c>
      <c r="F452" s="6">
        <v>3604260103318</v>
      </c>
      <c r="G452" s="11">
        <v>550</v>
      </c>
      <c r="H452" s="11"/>
      <c r="I452" s="11">
        <f t="shared" si="10"/>
        <v>550</v>
      </c>
      <c r="J452" s="50"/>
    </row>
    <row r="453" s="60" customFormat="1" ht="30" customHeight="1" spans="1:10">
      <c r="A453" s="6" t="s">
        <v>333</v>
      </c>
      <c r="B453" s="11">
        <v>10</v>
      </c>
      <c r="C453" s="11" t="s">
        <v>501</v>
      </c>
      <c r="D453" s="11">
        <v>1</v>
      </c>
      <c r="E453" s="11" t="s">
        <v>13</v>
      </c>
      <c r="F453" s="6">
        <v>3604260103364</v>
      </c>
      <c r="G453" s="11">
        <v>420</v>
      </c>
      <c r="H453" s="11"/>
      <c r="I453" s="11">
        <f t="shared" si="10"/>
        <v>420</v>
      </c>
      <c r="J453" s="50"/>
    </row>
    <row r="454" s="60" customFormat="1" ht="30" customHeight="1" spans="1:10">
      <c r="A454" s="6" t="s">
        <v>333</v>
      </c>
      <c r="B454" s="11">
        <v>11</v>
      </c>
      <c r="C454" s="11" t="s">
        <v>502</v>
      </c>
      <c r="D454" s="11">
        <v>4</v>
      </c>
      <c r="E454" s="11" t="s">
        <v>13</v>
      </c>
      <c r="F454" s="6">
        <v>3604260103378</v>
      </c>
      <c r="G454" s="11">
        <v>1420</v>
      </c>
      <c r="H454" s="11"/>
      <c r="I454" s="11">
        <f t="shared" si="10"/>
        <v>1420</v>
      </c>
      <c r="J454" s="50"/>
    </row>
    <row r="455" s="60" customFormat="1" ht="30" customHeight="1" spans="1:10">
      <c r="A455" s="6" t="s">
        <v>333</v>
      </c>
      <c r="B455" s="11">
        <v>12</v>
      </c>
      <c r="C455" s="11" t="s">
        <v>503</v>
      </c>
      <c r="D455" s="11">
        <v>2</v>
      </c>
      <c r="E455" s="11" t="s">
        <v>13</v>
      </c>
      <c r="F455" s="6">
        <v>3604260103400</v>
      </c>
      <c r="G455" s="11">
        <v>820</v>
      </c>
      <c r="H455" s="11"/>
      <c r="I455" s="11">
        <f t="shared" si="10"/>
        <v>820</v>
      </c>
      <c r="J455" s="50"/>
    </row>
    <row r="456" s="60" customFormat="1" ht="30" customHeight="1" spans="1:10">
      <c r="A456" s="6" t="s">
        <v>333</v>
      </c>
      <c r="B456" s="11">
        <v>13</v>
      </c>
      <c r="C456" s="11" t="s">
        <v>504</v>
      </c>
      <c r="D456" s="11">
        <v>2</v>
      </c>
      <c r="E456" s="11" t="s">
        <v>13</v>
      </c>
      <c r="F456" s="6">
        <v>3604260103410</v>
      </c>
      <c r="G456" s="11">
        <v>840</v>
      </c>
      <c r="H456" s="11"/>
      <c r="I456" s="11">
        <f t="shared" si="10"/>
        <v>840</v>
      </c>
      <c r="J456" s="50"/>
    </row>
    <row r="457" s="60" customFormat="1" ht="30" customHeight="1" spans="1:10">
      <c r="A457" s="6" t="s">
        <v>333</v>
      </c>
      <c r="B457" s="11">
        <v>14</v>
      </c>
      <c r="C457" s="11" t="s">
        <v>505</v>
      </c>
      <c r="D457" s="11">
        <v>2</v>
      </c>
      <c r="E457" s="11" t="s">
        <v>13</v>
      </c>
      <c r="F457" s="6">
        <v>3604260103422</v>
      </c>
      <c r="G457" s="11">
        <v>760</v>
      </c>
      <c r="H457" s="11"/>
      <c r="I457" s="11">
        <f t="shared" si="10"/>
        <v>760</v>
      </c>
      <c r="J457" s="50"/>
    </row>
    <row r="458" s="60" customFormat="1" ht="30" customHeight="1" spans="1:10">
      <c r="A458" s="6" t="s">
        <v>333</v>
      </c>
      <c r="B458" s="11">
        <v>15</v>
      </c>
      <c r="C458" s="11" t="s">
        <v>506</v>
      </c>
      <c r="D458" s="11">
        <v>2</v>
      </c>
      <c r="E458" s="11" t="s">
        <v>13</v>
      </c>
      <c r="F458" s="6">
        <v>3604260103434</v>
      </c>
      <c r="G458" s="11">
        <v>840</v>
      </c>
      <c r="H458" s="11"/>
      <c r="I458" s="11">
        <f t="shared" si="10"/>
        <v>840</v>
      </c>
      <c r="J458" s="50"/>
    </row>
    <row r="459" s="60" customFormat="1" ht="30" customHeight="1" spans="1:10">
      <c r="A459" s="6" t="s">
        <v>333</v>
      </c>
      <c r="B459" s="11">
        <v>16</v>
      </c>
      <c r="C459" s="11" t="s">
        <v>507</v>
      </c>
      <c r="D459" s="11">
        <v>5</v>
      </c>
      <c r="E459" s="11" t="s">
        <v>13</v>
      </c>
      <c r="F459" s="6">
        <v>3604260103439</v>
      </c>
      <c r="G459" s="11">
        <v>2000</v>
      </c>
      <c r="H459" s="11"/>
      <c r="I459" s="11">
        <f t="shared" si="10"/>
        <v>2000</v>
      </c>
      <c r="J459" s="50"/>
    </row>
    <row r="460" s="60" customFormat="1" ht="30" customHeight="1" spans="1:10">
      <c r="A460" s="6" t="s">
        <v>333</v>
      </c>
      <c r="B460" s="11">
        <v>17</v>
      </c>
      <c r="C460" s="11" t="s">
        <v>508</v>
      </c>
      <c r="D460" s="11">
        <v>2</v>
      </c>
      <c r="E460" s="11" t="s">
        <v>13</v>
      </c>
      <c r="F460" s="6">
        <v>3604260103451</v>
      </c>
      <c r="G460" s="11">
        <v>800</v>
      </c>
      <c r="H460" s="11"/>
      <c r="I460" s="11">
        <f t="shared" si="10"/>
        <v>800</v>
      </c>
      <c r="J460" s="50"/>
    </row>
    <row r="461" s="60" customFormat="1" ht="30" customHeight="1" spans="1:10">
      <c r="A461" s="6" t="s">
        <v>333</v>
      </c>
      <c r="B461" s="11">
        <v>18</v>
      </c>
      <c r="C461" s="11" t="s">
        <v>509</v>
      </c>
      <c r="D461" s="11">
        <v>4</v>
      </c>
      <c r="E461" s="11" t="s">
        <v>13</v>
      </c>
      <c r="F461" s="6">
        <v>3604260103458</v>
      </c>
      <c r="G461" s="11">
        <v>1720</v>
      </c>
      <c r="H461" s="11"/>
      <c r="I461" s="11">
        <f t="shared" si="10"/>
        <v>1720</v>
      </c>
      <c r="J461" s="50"/>
    </row>
    <row r="462" s="60" customFormat="1" ht="30" customHeight="1" spans="1:10">
      <c r="A462" s="6" t="s">
        <v>333</v>
      </c>
      <c r="B462" s="11">
        <v>19</v>
      </c>
      <c r="C462" s="11" t="s">
        <v>510</v>
      </c>
      <c r="D462" s="11">
        <v>2</v>
      </c>
      <c r="E462" s="11" t="s">
        <v>13</v>
      </c>
      <c r="F462" s="48">
        <v>3604260103467</v>
      </c>
      <c r="G462" s="11">
        <v>800</v>
      </c>
      <c r="H462" s="11"/>
      <c r="I462" s="11">
        <f t="shared" si="10"/>
        <v>800</v>
      </c>
      <c r="J462" s="53"/>
    </row>
    <row r="463" s="60" customFormat="1" ht="30" customHeight="1" spans="1:10">
      <c r="A463" s="6" t="s">
        <v>333</v>
      </c>
      <c r="B463" s="11">
        <v>20</v>
      </c>
      <c r="C463" s="11" t="s">
        <v>511</v>
      </c>
      <c r="D463" s="11">
        <v>2</v>
      </c>
      <c r="E463" s="11" t="s">
        <v>52</v>
      </c>
      <c r="F463" s="6">
        <v>3604260103007</v>
      </c>
      <c r="G463" s="11">
        <v>980</v>
      </c>
      <c r="H463" s="11"/>
      <c r="I463" s="11">
        <f t="shared" si="10"/>
        <v>980</v>
      </c>
      <c r="J463" s="50"/>
    </row>
    <row r="464" s="60" customFormat="1" ht="30" customHeight="1" spans="1:10">
      <c r="A464" s="6" t="s">
        <v>333</v>
      </c>
      <c r="B464" s="11">
        <v>21</v>
      </c>
      <c r="C464" s="11" t="s">
        <v>512</v>
      </c>
      <c r="D464" s="11">
        <v>2</v>
      </c>
      <c r="E464" s="11" t="s">
        <v>52</v>
      </c>
      <c r="F464" s="6">
        <v>3604260103021</v>
      </c>
      <c r="G464" s="11">
        <v>940</v>
      </c>
      <c r="H464" s="11"/>
      <c r="I464" s="11">
        <f t="shared" si="10"/>
        <v>940</v>
      </c>
      <c r="J464" s="50"/>
    </row>
    <row r="465" s="60" customFormat="1" ht="30" customHeight="1" spans="1:10">
      <c r="A465" s="6" t="s">
        <v>333</v>
      </c>
      <c r="B465" s="11">
        <v>22</v>
      </c>
      <c r="C465" s="11" t="s">
        <v>513</v>
      </c>
      <c r="D465" s="11">
        <v>2</v>
      </c>
      <c r="E465" s="11" t="s">
        <v>52</v>
      </c>
      <c r="F465" s="6">
        <v>3604260103100</v>
      </c>
      <c r="G465" s="11">
        <v>1020</v>
      </c>
      <c r="H465" s="11"/>
      <c r="I465" s="11">
        <f t="shared" si="10"/>
        <v>1020</v>
      </c>
      <c r="J465" s="50"/>
    </row>
    <row r="466" s="60" customFormat="1" ht="30" customHeight="1" spans="1:10">
      <c r="A466" s="6" t="s">
        <v>333</v>
      </c>
      <c r="B466" s="11">
        <v>23</v>
      </c>
      <c r="C466" s="11" t="s">
        <v>514</v>
      </c>
      <c r="D466" s="11">
        <v>1</v>
      </c>
      <c r="E466" s="11" t="s">
        <v>52</v>
      </c>
      <c r="F466" s="6">
        <v>3604260103116</v>
      </c>
      <c r="G466" s="11">
        <v>510</v>
      </c>
      <c r="H466" s="11"/>
      <c r="I466" s="11">
        <f t="shared" si="10"/>
        <v>510</v>
      </c>
      <c r="J466" s="50"/>
    </row>
    <row r="467" s="60" customFormat="1" ht="30" customHeight="1" spans="1:10">
      <c r="A467" s="6" t="s">
        <v>333</v>
      </c>
      <c r="B467" s="11">
        <v>24</v>
      </c>
      <c r="C467" s="11" t="s">
        <v>515</v>
      </c>
      <c r="D467" s="11">
        <v>1</v>
      </c>
      <c r="E467" s="11" t="s">
        <v>52</v>
      </c>
      <c r="F467" s="6">
        <v>3604260103216</v>
      </c>
      <c r="G467" s="11">
        <v>550</v>
      </c>
      <c r="H467" s="11"/>
      <c r="I467" s="11">
        <f t="shared" si="10"/>
        <v>550</v>
      </c>
      <c r="J467" s="50"/>
    </row>
    <row r="468" s="60" customFormat="1" ht="30" customHeight="1" spans="1:10">
      <c r="A468" s="6" t="s">
        <v>333</v>
      </c>
      <c r="B468" s="11">
        <v>25</v>
      </c>
      <c r="C468" s="11" t="s">
        <v>516</v>
      </c>
      <c r="D468" s="11">
        <v>1</v>
      </c>
      <c r="E468" s="11" t="s">
        <v>52</v>
      </c>
      <c r="F468" s="6">
        <v>3604260103227</v>
      </c>
      <c r="G468" s="11">
        <v>510</v>
      </c>
      <c r="H468" s="11"/>
      <c r="I468" s="11">
        <f t="shared" si="10"/>
        <v>510</v>
      </c>
      <c r="J468" s="50"/>
    </row>
    <row r="469" s="60" customFormat="1" ht="30" customHeight="1" spans="1:10">
      <c r="A469" s="6" t="s">
        <v>333</v>
      </c>
      <c r="B469" s="11">
        <v>26</v>
      </c>
      <c r="C469" s="11" t="s">
        <v>517</v>
      </c>
      <c r="D469" s="11">
        <v>1</v>
      </c>
      <c r="E469" s="11" t="s">
        <v>52</v>
      </c>
      <c r="F469" s="6">
        <v>3604260103234</v>
      </c>
      <c r="G469" s="11">
        <v>560</v>
      </c>
      <c r="H469" s="11"/>
      <c r="I469" s="11">
        <f t="shared" si="10"/>
        <v>560</v>
      </c>
      <c r="J469" s="50"/>
    </row>
    <row r="470" s="60" customFormat="1" ht="30" customHeight="1" spans="1:10">
      <c r="A470" s="6" t="s">
        <v>333</v>
      </c>
      <c r="B470" s="11">
        <v>27</v>
      </c>
      <c r="C470" s="11" t="s">
        <v>518</v>
      </c>
      <c r="D470" s="11">
        <v>1</v>
      </c>
      <c r="E470" s="11" t="s">
        <v>52</v>
      </c>
      <c r="F470" s="6">
        <v>3604260103259</v>
      </c>
      <c r="G470" s="11">
        <v>510</v>
      </c>
      <c r="H470" s="11"/>
      <c r="I470" s="11">
        <f t="shared" si="10"/>
        <v>510</v>
      </c>
      <c r="J470" s="50"/>
    </row>
    <row r="471" s="60" customFormat="1" ht="30" customHeight="1" spans="1:10">
      <c r="A471" s="6" t="s">
        <v>333</v>
      </c>
      <c r="B471" s="11">
        <v>28</v>
      </c>
      <c r="C471" s="11" t="s">
        <v>519</v>
      </c>
      <c r="D471" s="11">
        <v>4</v>
      </c>
      <c r="E471" s="11" t="s">
        <v>52</v>
      </c>
      <c r="F471" s="6">
        <v>3604260103276</v>
      </c>
      <c r="G471" s="11">
        <v>1880</v>
      </c>
      <c r="H471" s="11"/>
      <c r="I471" s="11">
        <f t="shared" si="10"/>
        <v>1880</v>
      </c>
      <c r="J471" s="50"/>
    </row>
    <row r="472" s="60" customFormat="1" ht="30" customHeight="1" spans="1:10">
      <c r="A472" s="6" t="s">
        <v>333</v>
      </c>
      <c r="B472" s="11">
        <v>29</v>
      </c>
      <c r="C472" s="11" t="s">
        <v>520</v>
      </c>
      <c r="D472" s="11">
        <v>3</v>
      </c>
      <c r="E472" s="11" t="s">
        <v>52</v>
      </c>
      <c r="F472" s="6">
        <v>3604260103285</v>
      </c>
      <c r="G472" s="11">
        <v>1470</v>
      </c>
      <c r="H472" s="11"/>
      <c r="I472" s="11">
        <f t="shared" si="10"/>
        <v>1470</v>
      </c>
      <c r="J472" s="50"/>
    </row>
    <row r="473" s="60" customFormat="1" ht="30" customHeight="1" spans="1:10">
      <c r="A473" s="6" t="s">
        <v>333</v>
      </c>
      <c r="B473" s="11">
        <v>30</v>
      </c>
      <c r="C473" s="11" t="s">
        <v>521</v>
      </c>
      <c r="D473" s="11">
        <v>1</v>
      </c>
      <c r="E473" s="11" t="s">
        <v>52</v>
      </c>
      <c r="F473" s="6">
        <v>3604260103288</v>
      </c>
      <c r="G473" s="11">
        <v>470</v>
      </c>
      <c r="H473" s="11"/>
      <c r="I473" s="11">
        <f t="shared" si="10"/>
        <v>470</v>
      </c>
      <c r="J473" s="50"/>
    </row>
    <row r="474" s="60" customFormat="1" ht="30" customHeight="1" spans="1:10">
      <c r="A474" s="6" t="s">
        <v>333</v>
      </c>
      <c r="B474" s="11">
        <v>31</v>
      </c>
      <c r="C474" s="11" t="s">
        <v>522</v>
      </c>
      <c r="D474" s="11">
        <v>1</v>
      </c>
      <c r="E474" s="11" t="s">
        <v>52</v>
      </c>
      <c r="F474" s="6">
        <v>3604260103293</v>
      </c>
      <c r="G474" s="11">
        <v>550</v>
      </c>
      <c r="H474" s="11"/>
      <c r="I474" s="11">
        <f t="shared" si="10"/>
        <v>550</v>
      </c>
      <c r="J474" s="50"/>
    </row>
    <row r="475" s="60" customFormat="1" ht="30" customHeight="1" spans="1:10">
      <c r="A475" s="6" t="s">
        <v>333</v>
      </c>
      <c r="B475" s="11">
        <v>32</v>
      </c>
      <c r="C475" s="11" t="s">
        <v>523</v>
      </c>
      <c r="D475" s="11">
        <v>1</v>
      </c>
      <c r="E475" s="11" t="s">
        <v>52</v>
      </c>
      <c r="F475" s="6">
        <v>3604260103332</v>
      </c>
      <c r="G475" s="11">
        <v>550</v>
      </c>
      <c r="H475" s="11"/>
      <c r="I475" s="11">
        <f t="shared" si="10"/>
        <v>550</v>
      </c>
      <c r="J475" s="50"/>
    </row>
    <row r="476" s="60" customFormat="1" ht="30" customHeight="1" spans="1:10">
      <c r="A476" s="6" t="s">
        <v>333</v>
      </c>
      <c r="B476" s="11">
        <v>33</v>
      </c>
      <c r="C476" s="11" t="s">
        <v>524</v>
      </c>
      <c r="D476" s="11">
        <v>2</v>
      </c>
      <c r="E476" s="11" t="s">
        <v>52</v>
      </c>
      <c r="F476" s="6">
        <v>3604260103342</v>
      </c>
      <c r="G476" s="11">
        <v>1060</v>
      </c>
      <c r="H476" s="11"/>
      <c r="I476" s="11">
        <f t="shared" si="10"/>
        <v>1060</v>
      </c>
      <c r="J476" s="50"/>
    </row>
    <row r="477" s="60" customFormat="1" ht="30" customHeight="1" spans="1:10">
      <c r="A477" s="6" t="s">
        <v>333</v>
      </c>
      <c r="B477" s="11">
        <v>34</v>
      </c>
      <c r="C477" s="11" t="s">
        <v>525</v>
      </c>
      <c r="D477" s="11">
        <v>1</v>
      </c>
      <c r="E477" s="11" t="s">
        <v>52</v>
      </c>
      <c r="F477" s="6">
        <v>3604260103345</v>
      </c>
      <c r="G477" s="11">
        <v>550</v>
      </c>
      <c r="H477" s="11"/>
      <c r="I477" s="11">
        <f t="shared" si="10"/>
        <v>550</v>
      </c>
      <c r="J477" s="50"/>
    </row>
    <row r="478" s="60" customFormat="1" ht="30" customHeight="1" spans="1:10">
      <c r="A478" s="6" t="s">
        <v>333</v>
      </c>
      <c r="B478" s="11">
        <v>35</v>
      </c>
      <c r="C478" s="11" t="s">
        <v>526</v>
      </c>
      <c r="D478" s="11">
        <v>1</v>
      </c>
      <c r="E478" s="11" t="s">
        <v>52</v>
      </c>
      <c r="F478" s="6">
        <v>3604260103346</v>
      </c>
      <c r="G478" s="11">
        <v>550</v>
      </c>
      <c r="H478" s="11"/>
      <c r="I478" s="11">
        <f t="shared" si="10"/>
        <v>550</v>
      </c>
      <c r="J478" s="50"/>
    </row>
    <row r="479" s="60" customFormat="1" ht="30" customHeight="1" spans="1:10">
      <c r="A479" s="6" t="s">
        <v>333</v>
      </c>
      <c r="B479" s="11">
        <v>36</v>
      </c>
      <c r="C479" s="11" t="s">
        <v>527</v>
      </c>
      <c r="D479" s="11">
        <v>3</v>
      </c>
      <c r="E479" s="11" t="s">
        <v>52</v>
      </c>
      <c r="F479" s="6">
        <v>3604260103357</v>
      </c>
      <c r="G479" s="11">
        <v>1410</v>
      </c>
      <c r="H479" s="11"/>
      <c r="I479" s="11">
        <f t="shared" si="10"/>
        <v>1410</v>
      </c>
      <c r="J479" s="50"/>
    </row>
    <row r="480" s="60" customFormat="1" ht="30" customHeight="1" spans="1:10">
      <c r="A480" s="6" t="s">
        <v>333</v>
      </c>
      <c r="B480" s="11">
        <v>37</v>
      </c>
      <c r="C480" s="11" t="s">
        <v>528</v>
      </c>
      <c r="D480" s="11">
        <v>1</v>
      </c>
      <c r="E480" s="11" t="s">
        <v>52</v>
      </c>
      <c r="F480" s="6">
        <v>3604260103358</v>
      </c>
      <c r="G480" s="11">
        <v>550</v>
      </c>
      <c r="H480" s="11"/>
      <c r="I480" s="11">
        <f t="shared" si="10"/>
        <v>550</v>
      </c>
      <c r="J480" s="50"/>
    </row>
    <row r="481" s="60" customFormat="1" ht="30" customHeight="1" spans="1:10">
      <c r="A481" s="6" t="s">
        <v>333</v>
      </c>
      <c r="B481" s="11">
        <v>38</v>
      </c>
      <c r="C481" s="11" t="s">
        <v>529</v>
      </c>
      <c r="D481" s="11">
        <v>1</v>
      </c>
      <c r="E481" s="11" t="s">
        <v>52</v>
      </c>
      <c r="F481" s="6">
        <v>3604260103390</v>
      </c>
      <c r="G481" s="11">
        <v>550</v>
      </c>
      <c r="H481" s="11"/>
      <c r="I481" s="11">
        <f t="shared" si="10"/>
        <v>550</v>
      </c>
      <c r="J481" s="50"/>
    </row>
    <row r="482" s="60" customFormat="1" ht="30" customHeight="1" spans="1:10">
      <c r="A482" s="6" t="s">
        <v>333</v>
      </c>
      <c r="B482" s="11">
        <v>39</v>
      </c>
      <c r="C482" s="11" t="s">
        <v>530</v>
      </c>
      <c r="D482" s="11">
        <v>2</v>
      </c>
      <c r="E482" s="11" t="s">
        <v>52</v>
      </c>
      <c r="F482" s="6">
        <v>36042613044</v>
      </c>
      <c r="G482" s="11">
        <v>1020</v>
      </c>
      <c r="H482" s="11"/>
      <c r="I482" s="11">
        <f t="shared" si="10"/>
        <v>1020</v>
      </c>
      <c r="J482" s="50"/>
    </row>
    <row r="483" s="60" customFormat="1" ht="30" customHeight="1" spans="1:10">
      <c r="A483" s="6" t="s">
        <v>333</v>
      </c>
      <c r="B483" s="11">
        <v>40</v>
      </c>
      <c r="C483" s="11" t="s">
        <v>531</v>
      </c>
      <c r="D483" s="11">
        <v>1</v>
      </c>
      <c r="E483" s="11" t="s">
        <v>52</v>
      </c>
      <c r="F483" s="6">
        <v>3604260103430</v>
      </c>
      <c r="G483" s="11">
        <v>500</v>
      </c>
      <c r="H483" s="11"/>
      <c r="I483" s="11">
        <f t="shared" si="10"/>
        <v>500</v>
      </c>
      <c r="J483" s="50"/>
    </row>
    <row r="484" s="60" customFormat="1" ht="30" customHeight="1" spans="1:10">
      <c r="A484" s="6" t="s">
        <v>333</v>
      </c>
      <c r="B484" s="11">
        <v>41</v>
      </c>
      <c r="C484" s="11" t="s">
        <v>532</v>
      </c>
      <c r="D484" s="11">
        <v>1</v>
      </c>
      <c r="E484" s="11" t="s">
        <v>52</v>
      </c>
      <c r="F484" s="6">
        <v>3604260103447</v>
      </c>
      <c r="G484" s="11">
        <v>550</v>
      </c>
      <c r="H484" s="11"/>
      <c r="I484" s="11">
        <f t="shared" si="10"/>
        <v>550</v>
      </c>
      <c r="J484" s="50"/>
    </row>
    <row r="485" s="60" customFormat="1" ht="30" customHeight="1" spans="1:10">
      <c r="A485" s="6" t="s">
        <v>333</v>
      </c>
      <c r="B485" s="11">
        <v>42</v>
      </c>
      <c r="C485" s="11" t="s">
        <v>533</v>
      </c>
      <c r="D485" s="11">
        <v>1</v>
      </c>
      <c r="E485" s="11" t="s">
        <v>52</v>
      </c>
      <c r="F485" s="6">
        <v>3604260103461</v>
      </c>
      <c r="G485" s="11">
        <v>550</v>
      </c>
      <c r="H485" s="11"/>
      <c r="I485" s="11">
        <f t="shared" si="10"/>
        <v>550</v>
      </c>
      <c r="J485" s="50"/>
    </row>
    <row r="486" s="60" customFormat="1" ht="30" customHeight="1" spans="1:10">
      <c r="A486" s="6" t="s">
        <v>333</v>
      </c>
      <c r="B486" s="11">
        <v>43</v>
      </c>
      <c r="C486" s="11" t="s">
        <v>534</v>
      </c>
      <c r="D486" s="11">
        <v>3</v>
      </c>
      <c r="E486" s="11" t="s">
        <v>52</v>
      </c>
      <c r="F486" s="6">
        <v>3604260103462</v>
      </c>
      <c r="G486" s="11">
        <v>1380</v>
      </c>
      <c r="H486" s="11"/>
      <c r="I486" s="11">
        <f t="shared" si="10"/>
        <v>1380</v>
      </c>
      <c r="J486" s="50"/>
    </row>
    <row r="487" s="60" customFormat="1" ht="30" customHeight="1" spans="1:10">
      <c r="A487" s="6" t="s">
        <v>333</v>
      </c>
      <c r="B487" s="11">
        <v>44</v>
      </c>
      <c r="C487" s="11" t="s">
        <v>535</v>
      </c>
      <c r="D487" s="11">
        <v>3</v>
      </c>
      <c r="E487" s="11" t="s">
        <v>52</v>
      </c>
      <c r="F487" s="6">
        <v>3604260103465</v>
      </c>
      <c r="G487" s="11">
        <v>1350</v>
      </c>
      <c r="H487" s="11"/>
      <c r="I487" s="11">
        <f t="shared" ref="I487:I550" si="11">SUM(G487:H487)</f>
        <v>1350</v>
      </c>
      <c r="J487" s="50"/>
    </row>
    <row r="488" s="60" customFormat="1" ht="30" customHeight="1" spans="1:10">
      <c r="A488" s="6" t="s">
        <v>333</v>
      </c>
      <c r="B488" s="11">
        <v>45</v>
      </c>
      <c r="C488" s="11" t="s">
        <v>536</v>
      </c>
      <c r="D488" s="11">
        <v>1</v>
      </c>
      <c r="E488" s="11" t="s">
        <v>52</v>
      </c>
      <c r="F488" s="6">
        <v>3604260103469</v>
      </c>
      <c r="G488" s="11">
        <v>550</v>
      </c>
      <c r="H488" s="11"/>
      <c r="I488" s="11">
        <f t="shared" si="11"/>
        <v>550</v>
      </c>
      <c r="J488" s="50"/>
    </row>
    <row r="489" s="60" customFormat="1" ht="30" customHeight="1" spans="1:10">
      <c r="A489" s="6" t="s">
        <v>333</v>
      </c>
      <c r="B489" s="11">
        <v>46</v>
      </c>
      <c r="C489" s="11" t="s">
        <v>537</v>
      </c>
      <c r="D489" s="11">
        <v>2</v>
      </c>
      <c r="E489" s="11" t="s">
        <v>52</v>
      </c>
      <c r="F489" s="6">
        <v>3604260103470</v>
      </c>
      <c r="G489" s="11">
        <v>1100</v>
      </c>
      <c r="H489" s="11"/>
      <c r="I489" s="11">
        <f t="shared" si="11"/>
        <v>1100</v>
      </c>
      <c r="J489" s="50"/>
    </row>
    <row r="490" s="60" customFormat="1" ht="30" customHeight="1" spans="1:10">
      <c r="A490" s="6" t="s">
        <v>333</v>
      </c>
      <c r="B490" s="11">
        <v>47</v>
      </c>
      <c r="C490" s="11" t="s">
        <v>538</v>
      </c>
      <c r="D490" s="11">
        <v>1</v>
      </c>
      <c r="E490" s="11" t="s">
        <v>79</v>
      </c>
      <c r="F490" s="6">
        <v>3604260103262</v>
      </c>
      <c r="G490" s="11">
        <v>765</v>
      </c>
      <c r="H490" s="11"/>
      <c r="I490" s="11">
        <f t="shared" si="11"/>
        <v>765</v>
      </c>
      <c r="J490" s="50"/>
    </row>
    <row r="491" s="60" customFormat="1" ht="30" customHeight="1" spans="1:10">
      <c r="A491" s="6" t="s">
        <v>333</v>
      </c>
      <c r="B491" s="11">
        <v>48</v>
      </c>
      <c r="C491" s="11" t="s">
        <v>539</v>
      </c>
      <c r="D491" s="11">
        <v>1</v>
      </c>
      <c r="E491" s="11" t="s">
        <v>79</v>
      </c>
      <c r="F491" s="6">
        <v>3604260103299</v>
      </c>
      <c r="G491" s="11">
        <v>765</v>
      </c>
      <c r="H491" s="11"/>
      <c r="I491" s="11">
        <f t="shared" si="11"/>
        <v>765</v>
      </c>
      <c r="J491" s="50"/>
    </row>
    <row r="492" s="60" customFormat="1" ht="30" customHeight="1" spans="1:10">
      <c r="A492" s="6" t="s">
        <v>333</v>
      </c>
      <c r="B492" s="11">
        <v>49</v>
      </c>
      <c r="C492" s="11" t="s">
        <v>540</v>
      </c>
      <c r="D492" s="11">
        <v>2</v>
      </c>
      <c r="E492" s="11" t="s">
        <v>79</v>
      </c>
      <c r="F492" s="6">
        <v>3604260103368</v>
      </c>
      <c r="G492" s="11">
        <v>1530</v>
      </c>
      <c r="H492" s="11"/>
      <c r="I492" s="11">
        <f t="shared" si="11"/>
        <v>1530</v>
      </c>
      <c r="J492" s="50"/>
    </row>
    <row r="493" s="60" customFormat="1" ht="30" customHeight="1" spans="1:10">
      <c r="A493" s="6" t="s">
        <v>333</v>
      </c>
      <c r="B493" s="11">
        <v>50</v>
      </c>
      <c r="C493" s="11" t="s">
        <v>541</v>
      </c>
      <c r="D493" s="11">
        <v>1</v>
      </c>
      <c r="E493" s="11" t="s">
        <v>79</v>
      </c>
      <c r="F493" s="22" t="s">
        <v>542</v>
      </c>
      <c r="G493" s="11">
        <v>765</v>
      </c>
      <c r="H493" s="11"/>
      <c r="I493" s="11">
        <f t="shared" si="11"/>
        <v>765</v>
      </c>
      <c r="J493" s="50"/>
    </row>
    <row r="494" s="60" customFormat="1" ht="30" customHeight="1" spans="1:10">
      <c r="A494" s="6" t="s">
        <v>333</v>
      </c>
      <c r="B494" s="11">
        <v>51</v>
      </c>
      <c r="C494" s="11" t="s">
        <v>543</v>
      </c>
      <c r="D494" s="11">
        <v>1</v>
      </c>
      <c r="E494" s="11" t="s">
        <v>79</v>
      </c>
      <c r="F494" s="22" t="s">
        <v>544</v>
      </c>
      <c r="G494" s="11">
        <v>765</v>
      </c>
      <c r="H494" s="11"/>
      <c r="I494" s="11">
        <f t="shared" si="11"/>
        <v>765</v>
      </c>
      <c r="J494" s="50"/>
    </row>
    <row r="495" s="60" customFormat="1" ht="30" customHeight="1" spans="1:10">
      <c r="A495" s="6" t="s">
        <v>333</v>
      </c>
      <c r="B495" s="11">
        <v>52</v>
      </c>
      <c r="C495" s="11" t="s">
        <v>545</v>
      </c>
      <c r="D495" s="11">
        <v>2</v>
      </c>
      <c r="E495" s="11" t="s">
        <v>79</v>
      </c>
      <c r="F495" s="22" t="s">
        <v>546</v>
      </c>
      <c r="G495" s="11">
        <v>1530</v>
      </c>
      <c r="H495" s="11"/>
      <c r="I495" s="11">
        <f t="shared" si="11"/>
        <v>1530</v>
      </c>
      <c r="J495" s="50"/>
    </row>
    <row r="496" s="60" customFormat="1" ht="30" customHeight="1" spans="1:10">
      <c r="A496" s="6" t="s">
        <v>333</v>
      </c>
      <c r="B496" s="11">
        <v>53</v>
      </c>
      <c r="C496" s="11" t="s">
        <v>547</v>
      </c>
      <c r="D496" s="11">
        <v>1</v>
      </c>
      <c r="E496" s="11" t="s">
        <v>79</v>
      </c>
      <c r="F496" s="7" t="s">
        <v>548</v>
      </c>
      <c r="G496" s="11">
        <v>765</v>
      </c>
      <c r="H496" s="11"/>
      <c r="I496" s="11">
        <f t="shared" si="11"/>
        <v>765</v>
      </c>
      <c r="J496" s="50"/>
    </row>
    <row r="497" s="60" customFormat="1" ht="30" customHeight="1" spans="1:10">
      <c r="A497" s="6" t="s">
        <v>333</v>
      </c>
      <c r="B497" s="11">
        <v>54</v>
      </c>
      <c r="C497" s="11" t="s">
        <v>549</v>
      </c>
      <c r="D497" s="11">
        <v>2</v>
      </c>
      <c r="E497" s="11" t="s">
        <v>79</v>
      </c>
      <c r="F497" s="7" t="s">
        <v>550</v>
      </c>
      <c r="G497" s="11">
        <v>1530</v>
      </c>
      <c r="H497" s="11"/>
      <c r="I497" s="11">
        <f t="shared" si="11"/>
        <v>1530</v>
      </c>
      <c r="J497" s="50"/>
    </row>
    <row r="498" s="60" customFormat="1" ht="30" customHeight="1" spans="1:10">
      <c r="A498" s="6" t="s">
        <v>333</v>
      </c>
      <c r="B498" s="11">
        <v>55</v>
      </c>
      <c r="C498" s="11" t="s">
        <v>551</v>
      </c>
      <c r="D498" s="11">
        <v>1</v>
      </c>
      <c r="E498" s="11" t="s">
        <v>79</v>
      </c>
      <c r="F498" s="7" t="s">
        <v>552</v>
      </c>
      <c r="G498" s="11">
        <v>765</v>
      </c>
      <c r="H498" s="11"/>
      <c r="I498" s="11">
        <f t="shared" si="11"/>
        <v>765</v>
      </c>
      <c r="J498" s="50"/>
    </row>
    <row r="499" s="60" customFormat="1" ht="30" customHeight="1" spans="1:10">
      <c r="A499" s="6" t="s">
        <v>333</v>
      </c>
      <c r="B499" s="11">
        <v>56</v>
      </c>
      <c r="C499" s="11" t="s">
        <v>553</v>
      </c>
      <c r="D499" s="11">
        <v>1</v>
      </c>
      <c r="E499" s="11" t="s">
        <v>79</v>
      </c>
      <c r="F499" s="33" t="s">
        <v>554</v>
      </c>
      <c r="G499" s="11">
        <v>765</v>
      </c>
      <c r="H499" s="11"/>
      <c r="I499" s="11">
        <f t="shared" si="11"/>
        <v>765</v>
      </c>
      <c r="J499" s="50"/>
    </row>
    <row r="500" s="60" customFormat="1" ht="30" customHeight="1" spans="1:10">
      <c r="A500" s="6" t="s">
        <v>333</v>
      </c>
      <c r="B500" s="11">
        <v>57</v>
      </c>
      <c r="C500" s="11" t="s">
        <v>555</v>
      </c>
      <c r="D500" s="11">
        <v>2</v>
      </c>
      <c r="E500" s="11" t="s">
        <v>79</v>
      </c>
      <c r="F500" s="6">
        <v>3604260103414</v>
      </c>
      <c r="G500" s="11">
        <v>1530</v>
      </c>
      <c r="H500" s="11"/>
      <c r="I500" s="11">
        <f t="shared" si="11"/>
        <v>1530</v>
      </c>
      <c r="J500" s="50"/>
    </row>
    <row r="501" s="60" customFormat="1" ht="30" customHeight="1" spans="1:10">
      <c r="A501" s="6" t="s">
        <v>333</v>
      </c>
      <c r="B501" s="11">
        <v>58</v>
      </c>
      <c r="C501" s="11" t="s">
        <v>556</v>
      </c>
      <c r="D501" s="11">
        <v>1</v>
      </c>
      <c r="E501" s="11" t="s">
        <v>79</v>
      </c>
      <c r="F501" s="6">
        <v>3604260103380</v>
      </c>
      <c r="G501" s="11">
        <v>765</v>
      </c>
      <c r="H501" s="11"/>
      <c r="I501" s="11">
        <f t="shared" si="11"/>
        <v>765</v>
      </c>
      <c r="J501" s="50"/>
    </row>
    <row r="502" s="60" customFormat="1" ht="30" customHeight="1" spans="1:10">
      <c r="A502" s="6" t="s">
        <v>333</v>
      </c>
      <c r="B502" s="11">
        <v>59</v>
      </c>
      <c r="C502" s="11" t="s">
        <v>557</v>
      </c>
      <c r="D502" s="11">
        <v>1</v>
      </c>
      <c r="E502" s="11" t="s">
        <v>79</v>
      </c>
      <c r="F502" s="6">
        <v>36042603088</v>
      </c>
      <c r="G502" s="11">
        <v>765</v>
      </c>
      <c r="H502" s="11"/>
      <c r="I502" s="11">
        <f t="shared" si="11"/>
        <v>765</v>
      </c>
      <c r="J502" s="50"/>
    </row>
    <row r="503" s="60" customFormat="1" ht="30" customHeight="1" spans="1:10">
      <c r="A503" s="6" t="s">
        <v>333</v>
      </c>
      <c r="B503" s="11">
        <v>60</v>
      </c>
      <c r="C503" s="11" t="s">
        <v>558</v>
      </c>
      <c r="D503" s="11">
        <v>1</v>
      </c>
      <c r="E503" s="11" t="s">
        <v>79</v>
      </c>
      <c r="F503" s="6">
        <v>3604260103179</v>
      </c>
      <c r="G503" s="11">
        <v>765</v>
      </c>
      <c r="H503" s="11"/>
      <c r="I503" s="11">
        <f t="shared" si="11"/>
        <v>765</v>
      </c>
      <c r="J503" s="50"/>
    </row>
    <row r="504" s="60" customFormat="1" ht="30" customHeight="1" spans="1:10">
      <c r="A504" s="6" t="s">
        <v>333</v>
      </c>
      <c r="B504" s="11">
        <v>61</v>
      </c>
      <c r="C504" s="11" t="s">
        <v>559</v>
      </c>
      <c r="D504" s="11">
        <v>1</v>
      </c>
      <c r="E504" s="11" t="s">
        <v>79</v>
      </c>
      <c r="F504" s="6">
        <v>3604260103292</v>
      </c>
      <c r="G504" s="11">
        <v>765</v>
      </c>
      <c r="H504" s="11"/>
      <c r="I504" s="11">
        <f t="shared" si="11"/>
        <v>765</v>
      </c>
      <c r="J504" s="50"/>
    </row>
    <row r="505" s="60" customFormat="1" ht="30" customHeight="1" spans="1:10">
      <c r="A505" s="6" t="s">
        <v>333</v>
      </c>
      <c r="B505" s="11">
        <v>62</v>
      </c>
      <c r="C505" s="11" t="s">
        <v>560</v>
      </c>
      <c r="D505" s="11">
        <v>1</v>
      </c>
      <c r="E505" s="11" t="s">
        <v>79</v>
      </c>
      <c r="F505" s="6">
        <v>3604260103307</v>
      </c>
      <c r="G505" s="11">
        <v>765</v>
      </c>
      <c r="H505" s="11"/>
      <c r="I505" s="11">
        <f t="shared" si="11"/>
        <v>765</v>
      </c>
      <c r="J505" s="50"/>
    </row>
    <row r="506" s="60" customFormat="1" ht="30" customHeight="1" spans="1:10">
      <c r="A506" s="6" t="s">
        <v>333</v>
      </c>
      <c r="B506" s="11">
        <v>63</v>
      </c>
      <c r="C506" s="11" t="s">
        <v>561</v>
      </c>
      <c r="D506" s="11">
        <v>2</v>
      </c>
      <c r="E506" s="11" t="s">
        <v>79</v>
      </c>
      <c r="F506" s="6">
        <v>3604260103341</v>
      </c>
      <c r="G506" s="11">
        <v>1530</v>
      </c>
      <c r="H506" s="11"/>
      <c r="I506" s="11">
        <f t="shared" si="11"/>
        <v>1530</v>
      </c>
      <c r="J506" s="50"/>
    </row>
    <row r="507" s="60" customFormat="1" ht="30" customHeight="1" spans="1:10">
      <c r="A507" s="6" t="s">
        <v>333</v>
      </c>
      <c r="B507" s="11">
        <v>64</v>
      </c>
      <c r="C507" s="11" t="s">
        <v>562</v>
      </c>
      <c r="D507" s="11">
        <v>1</v>
      </c>
      <c r="E507" s="11" t="s">
        <v>79</v>
      </c>
      <c r="F507" s="6">
        <v>3604260103347</v>
      </c>
      <c r="G507" s="11">
        <v>765</v>
      </c>
      <c r="H507" s="11"/>
      <c r="I507" s="11">
        <f t="shared" si="11"/>
        <v>765</v>
      </c>
      <c r="J507" s="50"/>
    </row>
    <row r="508" s="60" customFormat="1" ht="30" customHeight="1" spans="1:10">
      <c r="A508" s="6" t="s">
        <v>333</v>
      </c>
      <c r="B508" s="11">
        <v>65</v>
      </c>
      <c r="C508" s="11" t="s">
        <v>563</v>
      </c>
      <c r="D508" s="11">
        <v>1</v>
      </c>
      <c r="E508" s="11" t="s">
        <v>79</v>
      </c>
      <c r="F508" s="6">
        <v>3604260103381</v>
      </c>
      <c r="G508" s="11">
        <v>765</v>
      </c>
      <c r="H508" s="11"/>
      <c r="I508" s="11">
        <f t="shared" si="11"/>
        <v>765</v>
      </c>
      <c r="J508" s="50"/>
    </row>
    <row r="509" s="60" customFormat="1" ht="30" customHeight="1" spans="1:10">
      <c r="A509" s="6" t="s">
        <v>333</v>
      </c>
      <c r="B509" s="11">
        <v>66</v>
      </c>
      <c r="C509" s="11" t="s">
        <v>564</v>
      </c>
      <c r="D509" s="11">
        <v>1</v>
      </c>
      <c r="E509" s="11" t="s">
        <v>79</v>
      </c>
      <c r="F509" s="6">
        <v>3604260103396</v>
      </c>
      <c r="G509" s="11">
        <v>765</v>
      </c>
      <c r="H509" s="11"/>
      <c r="I509" s="11">
        <f t="shared" si="11"/>
        <v>765</v>
      </c>
      <c r="J509" s="50"/>
    </row>
    <row r="510" s="60" customFormat="1" ht="30" customHeight="1" spans="1:10">
      <c r="A510" s="6" t="s">
        <v>333</v>
      </c>
      <c r="B510" s="11">
        <v>67</v>
      </c>
      <c r="C510" s="11" t="s">
        <v>565</v>
      </c>
      <c r="D510" s="11">
        <v>1</v>
      </c>
      <c r="E510" s="11" t="s">
        <v>79</v>
      </c>
      <c r="F510" s="6">
        <v>3604260103413</v>
      </c>
      <c r="G510" s="11">
        <v>765</v>
      </c>
      <c r="H510" s="11"/>
      <c r="I510" s="11">
        <f t="shared" si="11"/>
        <v>765</v>
      </c>
      <c r="J510" s="50"/>
    </row>
    <row r="511" s="60" customFormat="1" ht="30" customHeight="1" spans="1:10">
      <c r="A511" s="6" t="s">
        <v>333</v>
      </c>
      <c r="B511" s="11">
        <v>68</v>
      </c>
      <c r="C511" s="11" t="s">
        <v>566</v>
      </c>
      <c r="D511" s="11">
        <v>1</v>
      </c>
      <c r="E511" s="11" t="s">
        <v>79</v>
      </c>
      <c r="F511" s="6">
        <v>3604260103466</v>
      </c>
      <c r="G511" s="11">
        <v>765</v>
      </c>
      <c r="H511" s="11"/>
      <c r="I511" s="11">
        <f t="shared" si="11"/>
        <v>765</v>
      </c>
      <c r="J511" s="50"/>
    </row>
    <row r="512" s="60" customFormat="1" ht="30" customHeight="1" spans="1:10">
      <c r="A512" s="6" t="s">
        <v>333</v>
      </c>
      <c r="B512" s="11">
        <v>69</v>
      </c>
      <c r="C512" s="11" t="s">
        <v>567</v>
      </c>
      <c r="D512" s="11">
        <v>1</v>
      </c>
      <c r="E512" s="11" t="s">
        <v>79</v>
      </c>
      <c r="F512" s="6">
        <v>3604260103468</v>
      </c>
      <c r="G512" s="11">
        <v>765</v>
      </c>
      <c r="H512" s="11"/>
      <c r="I512" s="11">
        <f t="shared" si="11"/>
        <v>765</v>
      </c>
      <c r="J512" s="50"/>
    </row>
    <row r="513" s="60" customFormat="1" ht="30" customHeight="1" spans="1:11">
      <c r="A513" s="6" t="s">
        <v>333</v>
      </c>
      <c r="B513" s="7">
        <v>1</v>
      </c>
      <c r="C513" s="7" t="s">
        <v>568</v>
      </c>
      <c r="D513" s="7">
        <v>2</v>
      </c>
      <c r="E513" s="33" t="s">
        <v>13</v>
      </c>
      <c r="F513" s="6">
        <v>3604260104055</v>
      </c>
      <c r="G513" s="36">
        <v>840</v>
      </c>
      <c r="H513" s="36"/>
      <c r="I513" s="36">
        <f t="shared" si="11"/>
        <v>840</v>
      </c>
      <c r="J513" s="54"/>
      <c r="K513" s="73"/>
    </row>
    <row r="514" s="60" customFormat="1" ht="30" customHeight="1" spans="1:11">
      <c r="A514" s="6" t="s">
        <v>333</v>
      </c>
      <c r="B514" s="7">
        <v>2</v>
      </c>
      <c r="C514" s="7" t="s">
        <v>569</v>
      </c>
      <c r="D514" s="7">
        <v>1</v>
      </c>
      <c r="E514" s="33" t="s">
        <v>13</v>
      </c>
      <c r="F514" s="6">
        <v>3604260104078</v>
      </c>
      <c r="G514" s="36">
        <v>420</v>
      </c>
      <c r="H514" s="36"/>
      <c r="I514" s="36">
        <f t="shared" si="11"/>
        <v>420</v>
      </c>
      <c r="J514" s="54"/>
      <c r="K514" s="73"/>
    </row>
    <row r="515" s="60" customFormat="1" ht="30" customHeight="1" spans="1:11">
      <c r="A515" s="6" t="s">
        <v>333</v>
      </c>
      <c r="B515" s="7">
        <v>3</v>
      </c>
      <c r="C515" s="7" t="s">
        <v>570</v>
      </c>
      <c r="D515" s="7">
        <v>3</v>
      </c>
      <c r="E515" s="33" t="s">
        <v>13</v>
      </c>
      <c r="F515" s="6" t="s">
        <v>571</v>
      </c>
      <c r="G515" s="36">
        <v>1170</v>
      </c>
      <c r="H515" s="36"/>
      <c r="I515" s="36">
        <f t="shared" si="11"/>
        <v>1170</v>
      </c>
      <c r="J515" s="54"/>
      <c r="K515" s="73"/>
    </row>
    <row r="516" s="60" customFormat="1" ht="30" customHeight="1" spans="1:11">
      <c r="A516" s="6" t="s">
        <v>333</v>
      </c>
      <c r="B516" s="7">
        <v>4</v>
      </c>
      <c r="C516" s="7" t="s">
        <v>572</v>
      </c>
      <c r="D516" s="7">
        <v>2</v>
      </c>
      <c r="E516" s="33" t="s">
        <v>13</v>
      </c>
      <c r="F516" s="6">
        <v>3604260104190</v>
      </c>
      <c r="G516" s="36">
        <v>840</v>
      </c>
      <c r="H516" s="36"/>
      <c r="I516" s="36">
        <f t="shared" si="11"/>
        <v>840</v>
      </c>
      <c r="J516" s="54"/>
      <c r="K516" s="73"/>
    </row>
    <row r="517" s="60" customFormat="1" ht="30" customHeight="1" spans="1:11">
      <c r="A517" s="6" t="s">
        <v>333</v>
      </c>
      <c r="B517" s="7">
        <v>5</v>
      </c>
      <c r="C517" s="7" t="s">
        <v>573</v>
      </c>
      <c r="D517" s="7">
        <v>3</v>
      </c>
      <c r="E517" s="33" t="s">
        <v>13</v>
      </c>
      <c r="F517" s="6">
        <v>3604260104208</v>
      </c>
      <c r="G517" s="36">
        <v>1170</v>
      </c>
      <c r="H517" s="36"/>
      <c r="I517" s="36">
        <f t="shared" si="11"/>
        <v>1170</v>
      </c>
      <c r="J517" s="8"/>
      <c r="K517" s="73"/>
    </row>
    <row r="518" s="60" customFormat="1" ht="30" customHeight="1" spans="1:11">
      <c r="A518" s="6" t="s">
        <v>333</v>
      </c>
      <c r="B518" s="7">
        <v>6</v>
      </c>
      <c r="C518" s="7" t="s">
        <v>574</v>
      </c>
      <c r="D518" s="7">
        <v>1</v>
      </c>
      <c r="E518" s="33" t="s">
        <v>13</v>
      </c>
      <c r="F518" s="6">
        <v>3604260104209</v>
      </c>
      <c r="G518" s="36">
        <v>420</v>
      </c>
      <c r="H518" s="36"/>
      <c r="I518" s="36">
        <f t="shared" si="11"/>
        <v>420</v>
      </c>
      <c r="J518" s="8"/>
      <c r="K518" s="73"/>
    </row>
    <row r="519" s="60" customFormat="1" ht="30" customHeight="1" spans="1:11">
      <c r="A519" s="6" t="s">
        <v>333</v>
      </c>
      <c r="B519" s="7">
        <v>7</v>
      </c>
      <c r="C519" s="7" t="s">
        <v>575</v>
      </c>
      <c r="D519" s="7">
        <v>4</v>
      </c>
      <c r="E519" s="33" t="s">
        <v>13</v>
      </c>
      <c r="F519" s="6">
        <v>3604260104232</v>
      </c>
      <c r="G519" s="36">
        <v>1620</v>
      </c>
      <c r="H519" s="36"/>
      <c r="I519" s="36">
        <f t="shared" si="11"/>
        <v>1620</v>
      </c>
      <c r="J519" s="8"/>
      <c r="K519" s="73"/>
    </row>
    <row r="520" s="60" customFormat="1" ht="30" customHeight="1" spans="1:11">
      <c r="A520" s="6" t="s">
        <v>333</v>
      </c>
      <c r="B520" s="7">
        <v>8</v>
      </c>
      <c r="C520" s="7" t="s">
        <v>576</v>
      </c>
      <c r="D520" s="7">
        <v>2</v>
      </c>
      <c r="E520" s="33" t="s">
        <v>13</v>
      </c>
      <c r="F520" s="6">
        <v>3604260104239</v>
      </c>
      <c r="G520" s="36">
        <v>900</v>
      </c>
      <c r="H520" s="36"/>
      <c r="I520" s="36">
        <f t="shared" si="11"/>
        <v>900</v>
      </c>
      <c r="J520" s="8"/>
      <c r="K520" s="73"/>
    </row>
    <row r="521" s="60" customFormat="1" ht="30" customHeight="1" spans="1:11">
      <c r="A521" s="6" t="s">
        <v>333</v>
      </c>
      <c r="B521" s="7">
        <v>9</v>
      </c>
      <c r="C521" s="7" t="s">
        <v>577</v>
      </c>
      <c r="D521" s="7">
        <v>1</v>
      </c>
      <c r="E521" s="33" t="s">
        <v>13</v>
      </c>
      <c r="F521" s="6">
        <v>3604260104267</v>
      </c>
      <c r="G521" s="36">
        <v>420</v>
      </c>
      <c r="H521" s="36"/>
      <c r="I521" s="36">
        <f t="shared" si="11"/>
        <v>420</v>
      </c>
      <c r="J521" s="8"/>
      <c r="K521" s="73"/>
    </row>
    <row r="522" s="60" customFormat="1" ht="30" customHeight="1" spans="1:11">
      <c r="A522" s="6" t="s">
        <v>333</v>
      </c>
      <c r="B522" s="7">
        <v>10</v>
      </c>
      <c r="C522" s="7" t="s">
        <v>578</v>
      </c>
      <c r="D522" s="7">
        <v>2</v>
      </c>
      <c r="E522" s="33" t="s">
        <v>13</v>
      </c>
      <c r="F522" s="6">
        <v>3604260104308</v>
      </c>
      <c r="G522" s="36">
        <v>840</v>
      </c>
      <c r="H522" s="36"/>
      <c r="I522" s="36">
        <f t="shared" si="11"/>
        <v>840</v>
      </c>
      <c r="J522" s="8"/>
      <c r="K522" s="73"/>
    </row>
    <row r="523" s="60" customFormat="1" ht="30" customHeight="1" spans="1:11">
      <c r="A523" s="6" t="s">
        <v>333</v>
      </c>
      <c r="B523" s="7">
        <v>11</v>
      </c>
      <c r="C523" s="7" t="s">
        <v>579</v>
      </c>
      <c r="D523" s="7">
        <v>2</v>
      </c>
      <c r="E523" s="33" t="s">
        <v>13</v>
      </c>
      <c r="F523" s="6">
        <v>3604260104321</v>
      </c>
      <c r="G523" s="36">
        <v>840</v>
      </c>
      <c r="H523" s="36"/>
      <c r="I523" s="36">
        <f t="shared" si="11"/>
        <v>840</v>
      </c>
      <c r="J523" s="8"/>
      <c r="K523" s="73"/>
    </row>
    <row r="524" s="60" customFormat="1" ht="30" customHeight="1" spans="1:11">
      <c r="A524" s="6" t="s">
        <v>333</v>
      </c>
      <c r="B524" s="7">
        <v>12</v>
      </c>
      <c r="C524" s="7" t="s">
        <v>580</v>
      </c>
      <c r="D524" s="7">
        <v>1</v>
      </c>
      <c r="E524" s="33" t="s">
        <v>13</v>
      </c>
      <c r="F524" s="6">
        <v>3604260104336</v>
      </c>
      <c r="G524" s="36">
        <v>420</v>
      </c>
      <c r="H524" s="36"/>
      <c r="I524" s="36">
        <f t="shared" si="11"/>
        <v>420</v>
      </c>
      <c r="J524" s="8"/>
      <c r="K524" s="73"/>
    </row>
    <row r="525" s="60" customFormat="1" ht="30" customHeight="1" spans="1:11">
      <c r="A525" s="6" t="s">
        <v>333</v>
      </c>
      <c r="B525" s="7">
        <v>13</v>
      </c>
      <c r="C525" s="7" t="s">
        <v>581</v>
      </c>
      <c r="D525" s="7">
        <v>2</v>
      </c>
      <c r="E525" s="33" t="s">
        <v>13</v>
      </c>
      <c r="F525" s="6">
        <v>3604260104339</v>
      </c>
      <c r="G525" s="36">
        <v>840</v>
      </c>
      <c r="H525" s="36"/>
      <c r="I525" s="36">
        <f t="shared" si="11"/>
        <v>840</v>
      </c>
      <c r="J525" s="8"/>
      <c r="K525" s="73"/>
    </row>
    <row r="526" s="60" customFormat="1" ht="30" customHeight="1" spans="1:11">
      <c r="A526" s="6" t="s">
        <v>333</v>
      </c>
      <c r="B526" s="7">
        <v>14</v>
      </c>
      <c r="C526" s="7" t="s">
        <v>582</v>
      </c>
      <c r="D526" s="7">
        <v>2</v>
      </c>
      <c r="E526" s="33" t="s">
        <v>13</v>
      </c>
      <c r="F526" s="6">
        <v>3604260104352</v>
      </c>
      <c r="G526" s="36">
        <v>840</v>
      </c>
      <c r="H526" s="36"/>
      <c r="I526" s="36">
        <f t="shared" si="11"/>
        <v>840</v>
      </c>
      <c r="J526" s="8"/>
      <c r="K526" s="73"/>
    </row>
    <row r="527" s="60" customFormat="1" ht="30" customHeight="1" spans="1:11">
      <c r="A527" s="6" t="s">
        <v>333</v>
      </c>
      <c r="B527" s="7">
        <v>15</v>
      </c>
      <c r="C527" s="7" t="s">
        <v>583</v>
      </c>
      <c r="D527" s="7">
        <v>2</v>
      </c>
      <c r="E527" s="33" t="s">
        <v>13</v>
      </c>
      <c r="F527" s="6">
        <v>3604260104376</v>
      </c>
      <c r="G527" s="36">
        <v>840</v>
      </c>
      <c r="H527" s="36"/>
      <c r="I527" s="36">
        <f t="shared" si="11"/>
        <v>840</v>
      </c>
      <c r="J527" s="8"/>
      <c r="K527" s="73"/>
    </row>
    <row r="528" s="60" customFormat="1" ht="30" customHeight="1" spans="1:11">
      <c r="A528" s="6" t="s">
        <v>333</v>
      </c>
      <c r="B528" s="7">
        <v>16</v>
      </c>
      <c r="C528" s="7" t="s">
        <v>584</v>
      </c>
      <c r="D528" s="7">
        <v>2</v>
      </c>
      <c r="E528" s="33" t="s">
        <v>13</v>
      </c>
      <c r="F528" s="6">
        <v>3604260104404</v>
      </c>
      <c r="G528" s="36">
        <v>840</v>
      </c>
      <c r="H528" s="36"/>
      <c r="I528" s="36">
        <f t="shared" si="11"/>
        <v>840</v>
      </c>
      <c r="J528" s="8"/>
      <c r="K528" s="73"/>
    </row>
    <row r="529" s="60" customFormat="1" ht="30" customHeight="1" spans="1:11">
      <c r="A529" s="6" t="s">
        <v>333</v>
      </c>
      <c r="B529" s="7">
        <v>17</v>
      </c>
      <c r="C529" s="7" t="s">
        <v>585</v>
      </c>
      <c r="D529" s="7">
        <v>2</v>
      </c>
      <c r="E529" s="33" t="s">
        <v>13</v>
      </c>
      <c r="F529" s="6">
        <v>3604260104411</v>
      </c>
      <c r="G529" s="36">
        <v>780</v>
      </c>
      <c r="H529" s="36"/>
      <c r="I529" s="36">
        <f t="shared" si="11"/>
        <v>780</v>
      </c>
      <c r="J529" s="8"/>
      <c r="K529" s="73"/>
    </row>
    <row r="530" s="60" customFormat="1" ht="30" customHeight="1" spans="1:11">
      <c r="A530" s="6" t="s">
        <v>333</v>
      </c>
      <c r="B530" s="7">
        <v>18</v>
      </c>
      <c r="C530" s="7" t="s">
        <v>586</v>
      </c>
      <c r="D530" s="7">
        <v>1</v>
      </c>
      <c r="E530" s="33" t="s">
        <v>13</v>
      </c>
      <c r="F530" s="6">
        <v>3604260104433</v>
      </c>
      <c r="G530" s="36">
        <v>420</v>
      </c>
      <c r="H530" s="36"/>
      <c r="I530" s="36">
        <f t="shared" si="11"/>
        <v>420</v>
      </c>
      <c r="J530" s="8"/>
      <c r="K530" s="62"/>
    </row>
    <row r="531" s="60" customFormat="1" ht="30" customHeight="1" spans="1:11">
      <c r="A531" s="6" t="s">
        <v>333</v>
      </c>
      <c r="B531" s="7">
        <v>19</v>
      </c>
      <c r="C531" s="7" t="s">
        <v>587</v>
      </c>
      <c r="D531" s="7">
        <v>3</v>
      </c>
      <c r="E531" s="33" t="s">
        <v>13</v>
      </c>
      <c r="F531" s="6">
        <v>3604260104434</v>
      </c>
      <c r="G531" s="36">
        <v>1260</v>
      </c>
      <c r="H531" s="36"/>
      <c r="I531" s="36">
        <f t="shared" si="11"/>
        <v>1260</v>
      </c>
      <c r="J531" s="8"/>
      <c r="K531" s="62"/>
    </row>
    <row r="532" s="60" customFormat="1" ht="30" customHeight="1" spans="1:11">
      <c r="A532" s="6" t="s">
        <v>333</v>
      </c>
      <c r="B532" s="7">
        <v>20</v>
      </c>
      <c r="C532" s="11" t="s">
        <v>588</v>
      </c>
      <c r="D532" s="11">
        <v>1</v>
      </c>
      <c r="E532" s="11" t="s">
        <v>13</v>
      </c>
      <c r="F532" s="48">
        <v>3604260104454</v>
      </c>
      <c r="G532" s="36">
        <v>420</v>
      </c>
      <c r="H532" s="36"/>
      <c r="I532" s="36">
        <f t="shared" si="11"/>
        <v>420</v>
      </c>
      <c r="J532" s="53"/>
      <c r="K532" s="62"/>
    </row>
    <row r="533" s="60" customFormat="1" ht="30" customHeight="1" spans="1:11">
      <c r="A533" s="6" t="s">
        <v>333</v>
      </c>
      <c r="B533" s="7">
        <v>21</v>
      </c>
      <c r="C533" s="7" t="s">
        <v>589</v>
      </c>
      <c r="D533" s="7">
        <v>1</v>
      </c>
      <c r="E533" s="6" t="s">
        <v>13</v>
      </c>
      <c r="F533" s="48">
        <v>3604260104464</v>
      </c>
      <c r="G533" s="36">
        <v>380</v>
      </c>
      <c r="H533" s="36"/>
      <c r="I533" s="36">
        <f t="shared" si="11"/>
        <v>380</v>
      </c>
      <c r="J533" s="8"/>
      <c r="K533" s="62"/>
    </row>
    <row r="534" s="60" customFormat="1" ht="30" customHeight="1" spans="1:11">
      <c r="A534" s="6" t="s">
        <v>333</v>
      </c>
      <c r="B534" s="7">
        <v>22</v>
      </c>
      <c r="C534" s="7" t="s">
        <v>590</v>
      </c>
      <c r="D534" s="7">
        <v>2</v>
      </c>
      <c r="E534" s="6" t="s">
        <v>13</v>
      </c>
      <c r="F534" s="48">
        <v>3604260104465</v>
      </c>
      <c r="G534" s="36">
        <v>840</v>
      </c>
      <c r="H534" s="36"/>
      <c r="I534" s="36">
        <f t="shared" si="11"/>
        <v>840</v>
      </c>
      <c r="J534" s="8"/>
      <c r="K534" s="62"/>
    </row>
    <row r="535" s="60" customFormat="1" ht="30" customHeight="1" spans="1:11">
      <c r="A535" s="6" t="s">
        <v>333</v>
      </c>
      <c r="B535" s="7">
        <v>23</v>
      </c>
      <c r="C535" s="7" t="s">
        <v>591</v>
      </c>
      <c r="D535" s="7">
        <v>2</v>
      </c>
      <c r="E535" s="6" t="s">
        <v>13</v>
      </c>
      <c r="F535" s="48">
        <v>3604260104466</v>
      </c>
      <c r="G535" s="36">
        <v>880</v>
      </c>
      <c r="H535" s="36"/>
      <c r="I535" s="36">
        <f t="shared" si="11"/>
        <v>880</v>
      </c>
      <c r="J535" s="8"/>
      <c r="K535" s="62"/>
    </row>
    <row r="536" s="60" customFormat="1" ht="30" customHeight="1" spans="1:11">
      <c r="A536" s="6" t="s">
        <v>333</v>
      </c>
      <c r="B536" s="7">
        <v>24</v>
      </c>
      <c r="C536" s="7" t="s">
        <v>592</v>
      </c>
      <c r="D536" s="7">
        <v>1</v>
      </c>
      <c r="E536" s="33" t="s">
        <v>52</v>
      </c>
      <c r="F536" s="6">
        <v>3604260104017</v>
      </c>
      <c r="G536" s="36">
        <v>550</v>
      </c>
      <c r="H536" s="36"/>
      <c r="I536" s="36">
        <f t="shared" si="11"/>
        <v>550</v>
      </c>
      <c r="J536" s="54"/>
      <c r="K536" s="73"/>
    </row>
    <row r="537" s="60" customFormat="1" ht="30" customHeight="1" spans="1:11">
      <c r="A537" s="6" t="s">
        <v>333</v>
      </c>
      <c r="B537" s="7">
        <v>25</v>
      </c>
      <c r="C537" s="7" t="s">
        <v>593</v>
      </c>
      <c r="D537" s="7">
        <v>1</v>
      </c>
      <c r="E537" s="33" t="s">
        <v>52</v>
      </c>
      <c r="F537" s="6">
        <v>3604260104027</v>
      </c>
      <c r="G537" s="36">
        <v>550</v>
      </c>
      <c r="H537" s="36"/>
      <c r="I537" s="36">
        <f t="shared" si="11"/>
        <v>550</v>
      </c>
      <c r="J537" s="54"/>
      <c r="K537" s="73"/>
    </row>
    <row r="538" s="60" customFormat="1" ht="30" customHeight="1" spans="1:11">
      <c r="A538" s="6" t="s">
        <v>333</v>
      </c>
      <c r="B538" s="7">
        <v>26</v>
      </c>
      <c r="C538" s="7" t="s">
        <v>594</v>
      </c>
      <c r="D538" s="7">
        <v>1</v>
      </c>
      <c r="E538" s="33" t="s">
        <v>52</v>
      </c>
      <c r="F538" s="6">
        <v>3604260104076</v>
      </c>
      <c r="G538" s="36">
        <v>550</v>
      </c>
      <c r="H538" s="36"/>
      <c r="I538" s="36">
        <f t="shared" si="11"/>
        <v>550</v>
      </c>
      <c r="J538" s="54"/>
      <c r="K538" s="73"/>
    </row>
    <row r="539" s="60" customFormat="1" ht="30" customHeight="1" spans="1:11">
      <c r="A539" s="6" t="s">
        <v>333</v>
      </c>
      <c r="B539" s="7">
        <v>27</v>
      </c>
      <c r="C539" s="7" t="s">
        <v>595</v>
      </c>
      <c r="D539" s="7">
        <v>1</v>
      </c>
      <c r="E539" s="33" t="s">
        <v>52</v>
      </c>
      <c r="F539" s="6">
        <v>3604260104114</v>
      </c>
      <c r="G539" s="36">
        <v>430</v>
      </c>
      <c r="H539" s="36"/>
      <c r="I539" s="36">
        <f t="shared" si="11"/>
        <v>430</v>
      </c>
      <c r="J539" s="54"/>
      <c r="K539" s="73"/>
    </row>
    <row r="540" s="60" customFormat="1" ht="30" customHeight="1" spans="1:11">
      <c r="A540" s="6" t="s">
        <v>333</v>
      </c>
      <c r="B540" s="7">
        <v>28</v>
      </c>
      <c r="C540" s="7" t="s">
        <v>596</v>
      </c>
      <c r="D540" s="7">
        <v>1</v>
      </c>
      <c r="E540" s="33" t="s">
        <v>52</v>
      </c>
      <c r="F540" s="6">
        <v>3604260104128</v>
      </c>
      <c r="G540" s="36">
        <v>550</v>
      </c>
      <c r="H540" s="36"/>
      <c r="I540" s="36">
        <f t="shared" si="11"/>
        <v>550</v>
      </c>
      <c r="J540" s="54"/>
      <c r="K540" s="73"/>
    </row>
    <row r="541" s="60" customFormat="1" ht="30" customHeight="1" spans="1:11">
      <c r="A541" s="6" t="s">
        <v>333</v>
      </c>
      <c r="B541" s="7">
        <v>29</v>
      </c>
      <c r="C541" s="7" t="s">
        <v>597</v>
      </c>
      <c r="D541" s="7">
        <v>2</v>
      </c>
      <c r="E541" s="33" t="s">
        <v>52</v>
      </c>
      <c r="F541" s="6">
        <v>3604260104156</v>
      </c>
      <c r="G541" s="36">
        <v>1100</v>
      </c>
      <c r="H541" s="36"/>
      <c r="I541" s="36">
        <f t="shared" si="11"/>
        <v>1100</v>
      </c>
      <c r="J541" s="54"/>
      <c r="K541" s="73"/>
    </row>
    <row r="542" s="60" customFormat="1" ht="30" customHeight="1" spans="1:11">
      <c r="A542" s="6" t="s">
        <v>333</v>
      </c>
      <c r="B542" s="7">
        <v>30</v>
      </c>
      <c r="C542" s="7" t="s">
        <v>598</v>
      </c>
      <c r="D542" s="7">
        <v>3</v>
      </c>
      <c r="E542" s="33" t="s">
        <v>52</v>
      </c>
      <c r="F542" s="6">
        <v>3604260104161</v>
      </c>
      <c r="G542" s="36">
        <v>1680</v>
      </c>
      <c r="H542" s="36"/>
      <c r="I542" s="36">
        <f t="shared" si="11"/>
        <v>1680</v>
      </c>
      <c r="J542" s="54"/>
      <c r="K542" s="73"/>
    </row>
    <row r="543" s="60" customFormat="1" ht="30" customHeight="1" spans="1:11">
      <c r="A543" s="6" t="s">
        <v>333</v>
      </c>
      <c r="B543" s="7">
        <v>31</v>
      </c>
      <c r="C543" s="7" t="s">
        <v>599</v>
      </c>
      <c r="D543" s="7">
        <v>1</v>
      </c>
      <c r="E543" s="33" t="s">
        <v>52</v>
      </c>
      <c r="F543" s="6">
        <v>3604260104204</v>
      </c>
      <c r="G543" s="36">
        <v>550</v>
      </c>
      <c r="H543" s="36"/>
      <c r="I543" s="36">
        <f t="shared" si="11"/>
        <v>550</v>
      </c>
      <c r="J543" s="54"/>
      <c r="K543" s="73"/>
    </row>
    <row r="544" s="60" customFormat="1" ht="30" customHeight="1" spans="1:11">
      <c r="A544" s="6" t="s">
        <v>333</v>
      </c>
      <c r="B544" s="7">
        <v>32</v>
      </c>
      <c r="C544" s="7" t="s">
        <v>600</v>
      </c>
      <c r="D544" s="7">
        <v>1</v>
      </c>
      <c r="E544" s="33" t="s">
        <v>52</v>
      </c>
      <c r="F544" s="6">
        <v>3604260104230</v>
      </c>
      <c r="G544" s="36">
        <v>550</v>
      </c>
      <c r="H544" s="36"/>
      <c r="I544" s="36">
        <f t="shared" si="11"/>
        <v>550</v>
      </c>
      <c r="J544" s="54"/>
      <c r="K544" s="73"/>
    </row>
    <row r="545" s="60" customFormat="1" ht="30" customHeight="1" spans="1:11">
      <c r="A545" s="6" t="s">
        <v>333</v>
      </c>
      <c r="B545" s="7">
        <v>33</v>
      </c>
      <c r="C545" s="7" t="s">
        <v>601</v>
      </c>
      <c r="D545" s="7">
        <v>1</v>
      </c>
      <c r="E545" s="33" t="s">
        <v>52</v>
      </c>
      <c r="F545" s="6">
        <v>3604260104245</v>
      </c>
      <c r="G545" s="36">
        <v>550</v>
      </c>
      <c r="H545" s="36"/>
      <c r="I545" s="36">
        <f t="shared" si="11"/>
        <v>550</v>
      </c>
      <c r="J545" s="54"/>
      <c r="K545" s="73"/>
    </row>
    <row r="546" s="60" customFormat="1" ht="30" customHeight="1" spans="1:11">
      <c r="A546" s="6" t="s">
        <v>333</v>
      </c>
      <c r="B546" s="7">
        <v>34</v>
      </c>
      <c r="C546" s="7" t="s">
        <v>602</v>
      </c>
      <c r="D546" s="7">
        <v>2</v>
      </c>
      <c r="E546" s="33" t="s">
        <v>52</v>
      </c>
      <c r="F546" s="6">
        <v>3604260104259</v>
      </c>
      <c r="G546" s="36">
        <v>1020</v>
      </c>
      <c r="H546" s="36"/>
      <c r="I546" s="36">
        <f t="shared" si="11"/>
        <v>1020</v>
      </c>
      <c r="J546" s="54"/>
      <c r="K546" s="73"/>
    </row>
    <row r="547" s="60" customFormat="1" ht="30" customHeight="1" spans="1:11">
      <c r="A547" s="6" t="s">
        <v>333</v>
      </c>
      <c r="B547" s="7">
        <v>35</v>
      </c>
      <c r="C547" s="7" t="s">
        <v>603</v>
      </c>
      <c r="D547" s="7">
        <v>1</v>
      </c>
      <c r="E547" s="33" t="s">
        <v>52</v>
      </c>
      <c r="F547" s="6">
        <v>3604260104263</v>
      </c>
      <c r="G547" s="36">
        <v>550</v>
      </c>
      <c r="H547" s="36"/>
      <c r="I547" s="36">
        <f t="shared" si="11"/>
        <v>550</v>
      </c>
      <c r="J547" s="54"/>
      <c r="K547" s="73"/>
    </row>
    <row r="548" s="60" customFormat="1" ht="30" customHeight="1" spans="1:11">
      <c r="A548" s="6" t="s">
        <v>333</v>
      </c>
      <c r="B548" s="7">
        <v>36</v>
      </c>
      <c r="C548" s="7" t="s">
        <v>604</v>
      </c>
      <c r="D548" s="7">
        <v>1</v>
      </c>
      <c r="E548" s="33" t="s">
        <v>52</v>
      </c>
      <c r="F548" s="6">
        <v>3604260104270</v>
      </c>
      <c r="G548" s="36">
        <v>550</v>
      </c>
      <c r="H548" s="36"/>
      <c r="I548" s="36">
        <f t="shared" si="11"/>
        <v>550</v>
      </c>
      <c r="J548" s="8"/>
      <c r="K548" s="73"/>
    </row>
    <row r="549" s="60" customFormat="1" ht="30" customHeight="1" spans="1:11">
      <c r="A549" s="6" t="s">
        <v>333</v>
      </c>
      <c r="B549" s="7">
        <v>37</v>
      </c>
      <c r="C549" s="7" t="s">
        <v>605</v>
      </c>
      <c r="D549" s="7">
        <v>2</v>
      </c>
      <c r="E549" s="33" t="s">
        <v>52</v>
      </c>
      <c r="F549" s="6">
        <v>3604260104303</v>
      </c>
      <c r="G549" s="36">
        <v>1020</v>
      </c>
      <c r="H549" s="36"/>
      <c r="I549" s="36">
        <f t="shared" si="11"/>
        <v>1020</v>
      </c>
      <c r="J549" s="8"/>
      <c r="K549" s="73"/>
    </row>
    <row r="550" s="60" customFormat="1" ht="30" customHeight="1" spans="1:11">
      <c r="A550" s="6" t="s">
        <v>333</v>
      </c>
      <c r="B550" s="7">
        <v>38</v>
      </c>
      <c r="C550" s="7" t="s">
        <v>606</v>
      </c>
      <c r="D550" s="7">
        <v>1</v>
      </c>
      <c r="E550" s="33" t="s">
        <v>52</v>
      </c>
      <c r="F550" s="6">
        <v>3604260104315</v>
      </c>
      <c r="G550" s="36">
        <v>550</v>
      </c>
      <c r="H550" s="36"/>
      <c r="I550" s="36">
        <f t="shared" si="11"/>
        <v>550</v>
      </c>
      <c r="J550" s="8"/>
      <c r="K550" s="73"/>
    </row>
    <row r="551" s="60" customFormat="1" ht="30" customHeight="1" spans="1:11">
      <c r="A551" s="6" t="s">
        <v>333</v>
      </c>
      <c r="B551" s="7">
        <v>39</v>
      </c>
      <c r="C551" s="7" t="s">
        <v>607</v>
      </c>
      <c r="D551" s="7">
        <v>1</v>
      </c>
      <c r="E551" s="33" t="s">
        <v>52</v>
      </c>
      <c r="F551" s="6">
        <v>3604260104346</v>
      </c>
      <c r="G551" s="36">
        <v>550</v>
      </c>
      <c r="H551" s="36"/>
      <c r="I551" s="36">
        <f t="shared" ref="I551:I614" si="12">SUM(G551:H551)</f>
        <v>550</v>
      </c>
      <c r="J551" s="8"/>
      <c r="K551" s="73"/>
    </row>
    <row r="552" s="60" customFormat="1" ht="30" customHeight="1" spans="1:11">
      <c r="A552" s="6" t="s">
        <v>333</v>
      </c>
      <c r="B552" s="7">
        <v>40</v>
      </c>
      <c r="C552" s="7" t="s">
        <v>608</v>
      </c>
      <c r="D552" s="7">
        <v>2</v>
      </c>
      <c r="E552" s="33" t="s">
        <v>52</v>
      </c>
      <c r="F552" s="6">
        <v>3604260104359</v>
      </c>
      <c r="G552" s="36">
        <v>1020</v>
      </c>
      <c r="H552" s="36"/>
      <c r="I552" s="36">
        <f t="shared" si="12"/>
        <v>1020</v>
      </c>
      <c r="J552" s="54"/>
      <c r="K552" s="73"/>
    </row>
    <row r="553" s="60" customFormat="1" ht="30" customHeight="1" spans="1:11">
      <c r="A553" s="6" t="s">
        <v>333</v>
      </c>
      <c r="B553" s="7">
        <v>41</v>
      </c>
      <c r="C553" s="7" t="s">
        <v>609</v>
      </c>
      <c r="D553" s="7">
        <v>1</v>
      </c>
      <c r="E553" s="33" t="s">
        <v>52</v>
      </c>
      <c r="F553" s="6">
        <v>3604260104370</v>
      </c>
      <c r="G553" s="36">
        <v>550</v>
      </c>
      <c r="H553" s="36"/>
      <c r="I553" s="36">
        <f t="shared" si="12"/>
        <v>550</v>
      </c>
      <c r="J553" s="54"/>
      <c r="K553" s="73"/>
    </row>
    <row r="554" s="60" customFormat="1" ht="30" customHeight="1" spans="1:11">
      <c r="A554" s="6" t="s">
        <v>333</v>
      </c>
      <c r="B554" s="7">
        <v>42</v>
      </c>
      <c r="C554" s="7" t="s">
        <v>610</v>
      </c>
      <c r="D554" s="7">
        <v>1</v>
      </c>
      <c r="E554" s="33" t="s">
        <v>52</v>
      </c>
      <c r="F554" s="6">
        <v>36042614023</v>
      </c>
      <c r="G554" s="36">
        <v>550</v>
      </c>
      <c r="H554" s="36"/>
      <c r="I554" s="36">
        <f t="shared" si="12"/>
        <v>550</v>
      </c>
      <c r="J554" s="8"/>
      <c r="K554" s="73"/>
    </row>
    <row r="555" s="60" customFormat="1" ht="30" customHeight="1" spans="1:11">
      <c r="A555" s="6" t="s">
        <v>333</v>
      </c>
      <c r="B555" s="7">
        <v>43</v>
      </c>
      <c r="C555" s="7" t="s">
        <v>611</v>
      </c>
      <c r="D555" s="7">
        <v>2</v>
      </c>
      <c r="E555" s="33" t="s">
        <v>52</v>
      </c>
      <c r="F555" s="6">
        <v>3604260104378</v>
      </c>
      <c r="G555" s="36">
        <v>940</v>
      </c>
      <c r="H555" s="36"/>
      <c r="I555" s="36">
        <f t="shared" si="12"/>
        <v>940</v>
      </c>
      <c r="J555" s="8"/>
      <c r="K555" s="73"/>
    </row>
    <row r="556" s="60" customFormat="1" ht="30" customHeight="1" spans="1:11">
      <c r="A556" s="6" t="s">
        <v>333</v>
      </c>
      <c r="B556" s="7">
        <v>44</v>
      </c>
      <c r="C556" s="56" t="s">
        <v>612</v>
      </c>
      <c r="D556" s="57">
        <v>2</v>
      </c>
      <c r="E556" s="33" t="s">
        <v>52</v>
      </c>
      <c r="F556" s="6">
        <v>3604260104381</v>
      </c>
      <c r="G556" s="36">
        <v>1020</v>
      </c>
      <c r="H556" s="36"/>
      <c r="I556" s="36">
        <f t="shared" si="12"/>
        <v>1020</v>
      </c>
      <c r="J556" s="46"/>
      <c r="K556" s="73"/>
    </row>
    <row r="557" s="60" customFormat="1" ht="30" customHeight="1" spans="1:11">
      <c r="A557" s="6" t="s">
        <v>333</v>
      </c>
      <c r="B557" s="7">
        <v>45</v>
      </c>
      <c r="C557" s="56" t="s">
        <v>613</v>
      </c>
      <c r="D557" s="57">
        <v>1</v>
      </c>
      <c r="E557" s="33" t="s">
        <v>52</v>
      </c>
      <c r="F557" s="6">
        <v>3604260104387</v>
      </c>
      <c r="G557" s="36">
        <v>550</v>
      </c>
      <c r="H557" s="36"/>
      <c r="I557" s="36">
        <f t="shared" si="12"/>
        <v>550</v>
      </c>
      <c r="J557" s="46"/>
      <c r="K557" s="73"/>
    </row>
    <row r="558" s="60" customFormat="1" ht="30" customHeight="1" spans="1:11">
      <c r="A558" s="6" t="s">
        <v>333</v>
      </c>
      <c r="B558" s="7">
        <v>46</v>
      </c>
      <c r="C558" s="56" t="s">
        <v>614</v>
      </c>
      <c r="D558" s="57">
        <v>3</v>
      </c>
      <c r="E558" s="33" t="s">
        <v>52</v>
      </c>
      <c r="F558" s="6">
        <v>3604260104392</v>
      </c>
      <c r="G558" s="36">
        <v>1470</v>
      </c>
      <c r="H558" s="36"/>
      <c r="I558" s="36">
        <f t="shared" si="12"/>
        <v>1470</v>
      </c>
      <c r="J558" s="46"/>
      <c r="K558" s="73"/>
    </row>
    <row r="559" s="60" customFormat="1" ht="30" customHeight="1" spans="1:11">
      <c r="A559" s="6" t="s">
        <v>333</v>
      </c>
      <c r="B559" s="7">
        <v>47</v>
      </c>
      <c r="C559" s="56" t="s">
        <v>615</v>
      </c>
      <c r="D559" s="57">
        <v>2</v>
      </c>
      <c r="E559" s="33" t="s">
        <v>52</v>
      </c>
      <c r="F559" s="6">
        <v>3604260104402</v>
      </c>
      <c r="G559" s="36">
        <v>1020</v>
      </c>
      <c r="H559" s="36"/>
      <c r="I559" s="36">
        <f t="shared" si="12"/>
        <v>1020</v>
      </c>
      <c r="J559" s="46"/>
      <c r="K559" s="73"/>
    </row>
    <row r="560" s="60" customFormat="1" ht="30" customHeight="1" spans="1:11">
      <c r="A560" s="6" t="s">
        <v>333</v>
      </c>
      <c r="B560" s="7">
        <v>48</v>
      </c>
      <c r="C560" s="11" t="s">
        <v>616</v>
      </c>
      <c r="D560" s="11">
        <v>1</v>
      </c>
      <c r="E560" s="33" t="s">
        <v>52</v>
      </c>
      <c r="F560" s="6">
        <v>3604260104412</v>
      </c>
      <c r="G560" s="36">
        <v>550</v>
      </c>
      <c r="H560" s="36"/>
      <c r="I560" s="36">
        <f t="shared" si="12"/>
        <v>550</v>
      </c>
      <c r="J560" s="53"/>
      <c r="K560" s="62"/>
    </row>
    <row r="561" s="60" customFormat="1" ht="30" customHeight="1" spans="1:11">
      <c r="A561" s="6" t="s">
        <v>333</v>
      </c>
      <c r="B561" s="7">
        <v>49</v>
      </c>
      <c r="C561" s="7" t="s">
        <v>617</v>
      </c>
      <c r="D561" s="7">
        <v>1</v>
      </c>
      <c r="E561" s="33" t="s">
        <v>52</v>
      </c>
      <c r="F561" s="6">
        <v>3604260104414</v>
      </c>
      <c r="G561" s="36">
        <v>550</v>
      </c>
      <c r="H561" s="36"/>
      <c r="I561" s="36">
        <f t="shared" si="12"/>
        <v>550</v>
      </c>
      <c r="J561" s="8"/>
      <c r="K561" s="73"/>
    </row>
    <row r="562" s="60" customFormat="1" ht="30" customHeight="1" spans="1:11">
      <c r="A562" s="6" t="s">
        <v>333</v>
      </c>
      <c r="B562" s="7">
        <v>50</v>
      </c>
      <c r="C562" s="7" t="s">
        <v>618</v>
      </c>
      <c r="D562" s="7">
        <v>3</v>
      </c>
      <c r="E562" s="33" t="s">
        <v>52</v>
      </c>
      <c r="F562" s="6">
        <v>3604260104419</v>
      </c>
      <c r="G562" s="36">
        <v>1470</v>
      </c>
      <c r="H562" s="36"/>
      <c r="I562" s="36">
        <f t="shared" si="12"/>
        <v>1470</v>
      </c>
      <c r="J562" s="8"/>
      <c r="K562" s="73"/>
    </row>
    <row r="563" s="60" customFormat="1" ht="30" customHeight="1" spans="1:11">
      <c r="A563" s="6" t="s">
        <v>333</v>
      </c>
      <c r="B563" s="7">
        <v>51</v>
      </c>
      <c r="C563" s="7" t="s">
        <v>619</v>
      </c>
      <c r="D563" s="7">
        <v>1</v>
      </c>
      <c r="E563" s="33" t="s">
        <v>52</v>
      </c>
      <c r="F563" s="6">
        <v>3604260104422</v>
      </c>
      <c r="G563" s="36">
        <v>550</v>
      </c>
      <c r="H563" s="36"/>
      <c r="I563" s="36">
        <f t="shared" si="12"/>
        <v>550</v>
      </c>
      <c r="J563" s="8"/>
      <c r="K563" s="73"/>
    </row>
    <row r="564" s="60" customFormat="1" ht="30" customHeight="1" spans="1:11">
      <c r="A564" s="6" t="s">
        <v>333</v>
      </c>
      <c r="B564" s="7">
        <v>52</v>
      </c>
      <c r="C564" s="7" t="s">
        <v>620</v>
      </c>
      <c r="D564" s="7">
        <v>1</v>
      </c>
      <c r="E564" s="33" t="s">
        <v>52</v>
      </c>
      <c r="F564" s="6">
        <v>3604260104424</v>
      </c>
      <c r="G564" s="36">
        <v>550</v>
      </c>
      <c r="H564" s="36"/>
      <c r="I564" s="36">
        <f t="shared" si="12"/>
        <v>550</v>
      </c>
      <c r="J564" s="8"/>
      <c r="K564" s="73"/>
    </row>
    <row r="565" s="60" customFormat="1" ht="30" customHeight="1" spans="1:11">
      <c r="A565" s="6" t="s">
        <v>333</v>
      </c>
      <c r="B565" s="7">
        <v>53</v>
      </c>
      <c r="C565" s="7" t="s">
        <v>621</v>
      </c>
      <c r="D565" s="7">
        <v>2</v>
      </c>
      <c r="E565" s="33" t="s">
        <v>52</v>
      </c>
      <c r="F565" s="6">
        <v>3604260104427</v>
      </c>
      <c r="G565" s="36">
        <v>1020</v>
      </c>
      <c r="H565" s="36"/>
      <c r="I565" s="36">
        <f t="shared" si="12"/>
        <v>1020</v>
      </c>
      <c r="J565" s="8"/>
      <c r="K565" s="73"/>
    </row>
    <row r="566" s="60" customFormat="1" ht="30" customHeight="1" spans="1:11">
      <c r="A566" s="6" t="s">
        <v>333</v>
      </c>
      <c r="B566" s="7">
        <v>54</v>
      </c>
      <c r="C566" s="77" t="s">
        <v>622</v>
      </c>
      <c r="D566" s="7">
        <v>1</v>
      </c>
      <c r="E566" s="33" t="s">
        <v>52</v>
      </c>
      <c r="F566" s="6">
        <v>3604260104428</v>
      </c>
      <c r="G566" s="36">
        <v>550</v>
      </c>
      <c r="H566" s="36"/>
      <c r="I566" s="36">
        <f t="shared" si="12"/>
        <v>550</v>
      </c>
      <c r="J566" s="8"/>
      <c r="K566" s="73"/>
    </row>
    <row r="567" s="60" customFormat="1" ht="30" customHeight="1" spans="1:11">
      <c r="A567" s="6" t="s">
        <v>333</v>
      </c>
      <c r="B567" s="7">
        <v>55</v>
      </c>
      <c r="C567" s="7" t="s">
        <v>623</v>
      </c>
      <c r="D567" s="7">
        <v>2</v>
      </c>
      <c r="E567" s="33" t="s">
        <v>52</v>
      </c>
      <c r="F567" s="6">
        <v>3604260104443</v>
      </c>
      <c r="G567" s="36">
        <v>1020</v>
      </c>
      <c r="H567" s="36"/>
      <c r="I567" s="36">
        <f t="shared" si="12"/>
        <v>1020</v>
      </c>
      <c r="J567" s="8"/>
      <c r="K567" s="73"/>
    </row>
    <row r="568" s="60" customFormat="1" ht="30" customHeight="1" spans="1:11">
      <c r="A568" s="6" t="s">
        <v>333</v>
      </c>
      <c r="B568" s="7">
        <v>56</v>
      </c>
      <c r="C568" s="7" t="s">
        <v>624</v>
      </c>
      <c r="D568" s="7">
        <v>3</v>
      </c>
      <c r="E568" s="33" t="s">
        <v>52</v>
      </c>
      <c r="F568" s="6">
        <v>3604260104444</v>
      </c>
      <c r="G568" s="36">
        <v>1470</v>
      </c>
      <c r="H568" s="36"/>
      <c r="I568" s="36">
        <f t="shared" si="12"/>
        <v>1470</v>
      </c>
      <c r="J568" s="8"/>
      <c r="K568" s="73"/>
    </row>
    <row r="569" s="60" customFormat="1" ht="30" customHeight="1" spans="1:11">
      <c r="A569" s="6" t="s">
        <v>333</v>
      </c>
      <c r="B569" s="7">
        <v>57</v>
      </c>
      <c r="C569" s="7" t="s">
        <v>625</v>
      </c>
      <c r="D569" s="7">
        <v>2</v>
      </c>
      <c r="E569" s="33" t="s">
        <v>52</v>
      </c>
      <c r="F569" s="6">
        <v>3604260104449</v>
      </c>
      <c r="G569" s="36">
        <v>960</v>
      </c>
      <c r="H569" s="36"/>
      <c r="I569" s="36">
        <f t="shared" si="12"/>
        <v>960</v>
      </c>
      <c r="J569" s="8"/>
      <c r="K569" s="73"/>
    </row>
    <row r="570" s="60" customFormat="1" ht="30" customHeight="1" spans="1:11">
      <c r="A570" s="6" t="s">
        <v>333</v>
      </c>
      <c r="B570" s="7">
        <v>58</v>
      </c>
      <c r="C570" s="7" t="s">
        <v>626</v>
      </c>
      <c r="D570" s="7">
        <v>1</v>
      </c>
      <c r="E570" s="33" t="s">
        <v>52</v>
      </c>
      <c r="F570" s="6">
        <v>3604260104450</v>
      </c>
      <c r="G570" s="36">
        <v>550</v>
      </c>
      <c r="H570" s="36"/>
      <c r="I570" s="36">
        <f t="shared" si="12"/>
        <v>550</v>
      </c>
      <c r="J570" s="8"/>
      <c r="K570" s="73"/>
    </row>
    <row r="571" s="60" customFormat="1" ht="30" customHeight="1" spans="1:11">
      <c r="A571" s="6" t="s">
        <v>333</v>
      </c>
      <c r="B571" s="7">
        <v>59</v>
      </c>
      <c r="C571" s="7" t="s">
        <v>627</v>
      </c>
      <c r="D571" s="7">
        <v>1</v>
      </c>
      <c r="E571" s="33" t="s">
        <v>52</v>
      </c>
      <c r="F571" s="6">
        <v>3604260104456</v>
      </c>
      <c r="G571" s="36">
        <v>520</v>
      </c>
      <c r="H571" s="36"/>
      <c r="I571" s="36">
        <f t="shared" si="12"/>
        <v>520</v>
      </c>
      <c r="J571" s="8"/>
      <c r="K571" s="73"/>
    </row>
    <row r="572" s="60" customFormat="1" ht="30" customHeight="1" spans="1:11">
      <c r="A572" s="6" t="s">
        <v>333</v>
      </c>
      <c r="B572" s="7">
        <v>60</v>
      </c>
      <c r="C572" s="7" t="s">
        <v>628</v>
      </c>
      <c r="D572" s="7">
        <v>3</v>
      </c>
      <c r="E572" s="33" t="s">
        <v>52</v>
      </c>
      <c r="F572" s="6">
        <v>3604260104459</v>
      </c>
      <c r="G572" s="36">
        <v>1470</v>
      </c>
      <c r="H572" s="36"/>
      <c r="I572" s="36">
        <f t="shared" si="12"/>
        <v>1470</v>
      </c>
      <c r="J572" s="8"/>
      <c r="K572" s="73"/>
    </row>
    <row r="573" s="60" customFormat="1" ht="30" customHeight="1" spans="1:11">
      <c r="A573" s="6" t="s">
        <v>333</v>
      </c>
      <c r="B573" s="7">
        <v>61</v>
      </c>
      <c r="C573" s="7" t="s">
        <v>629</v>
      </c>
      <c r="D573" s="7">
        <v>2</v>
      </c>
      <c r="E573" s="33" t="s">
        <v>52</v>
      </c>
      <c r="F573" s="6">
        <v>3604260104461</v>
      </c>
      <c r="G573" s="36">
        <v>1100</v>
      </c>
      <c r="H573" s="36"/>
      <c r="I573" s="36">
        <f t="shared" si="12"/>
        <v>1100</v>
      </c>
      <c r="J573" s="8"/>
      <c r="K573" s="73"/>
    </row>
    <row r="574" s="60" customFormat="1" ht="30" customHeight="1" spans="1:11">
      <c r="A574" s="6" t="s">
        <v>333</v>
      </c>
      <c r="B574" s="7">
        <v>62</v>
      </c>
      <c r="C574" s="22" t="s">
        <v>630</v>
      </c>
      <c r="D574" s="7">
        <v>2</v>
      </c>
      <c r="E574" s="33" t="s">
        <v>52</v>
      </c>
      <c r="F574" s="22" t="s">
        <v>631</v>
      </c>
      <c r="G574" s="36">
        <v>1100</v>
      </c>
      <c r="H574" s="36"/>
      <c r="I574" s="36">
        <f t="shared" si="12"/>
        <v>1100</v>
      </c>
      <c r="J574" s="8"/>
      <c r="K574" s="73"/>
    </row>
    <row r="575" s="60" customFormat="1" ht="30" customHeight="1" spans="1:11">
      <c r="A575" s="6" t="s">
        <v>333</v>
      </c>
      <c r="B575" s="7">
        <v>63</v>
      </c>
      <c r="C575" s="22" t="s">
        <v>632</v>
      </c>
      <c r="D575" s="7">
        <v>1</v>
      </c>
      <c r="E575" s="33" t="s">
        <v>52</v>
      </c>
      <c r="F575" s="6">
        <v>3604260104467</v>
      </c>
      <c r="G575" s="36">
        <v>430</v>
      </c>
      <c r="H575" s="36"/>
      <c r="I575" s="36">
        <f t="shared" si="12"/>
        <v>430</v>
      </c>
      <c r="J575" s="8"/>
      <c r="K575" s="73"/>
    </row>
    <row r="576" s="60" customFormat="1" ht="30" customHeight="1" spans="1:11">
      <c r="A576" s="6" t="s">
        <v>333</v>
      </c>
      <c r="B576" s="7">
        <v>64</v>
      </c>
      <c r="C576" s="22" t="s">
        <v>633</v>
      </c>
      <c r="D576" s="7">
        <v>1</v>
      </c>
      <c r="E576" s="33" t="s">
        <v>52</v>
      </c>
      <c r="F576" s="6">
        <v>3604260104468</v>
      </c>
      <c r="G576" s="36">
        <v>500</v>
      </c>
      <c r="H576" s="36"/>
      <c r="I576" s="36">
        <f t="shared" si="12"/>
        <v>500</v>
      </c>
      <c r="J576" s="8"/>
      <c r="K576" s="73"/>
    </row>
    <row r="577" s="60" customFormat="1" ht="30" customHeight="1" spans="1:11">
      <c r="A577" s="6" t="s">
        <v>333</v>
      </c>
      <c r="B577" s="7">
        <v>65</v>
      </c>
      <c r="C577" s="22" t="s">
        <v>634</v>
      </c>
      <c r="D577" s="7">
        <v>1</v>
      </c>
      <c r="E577" s="33" t="s">
        <v>52</v>
      </c>
      <c r="F577" s="6">
        <v>3604260104469</v>
      </c>
      <c r="G577" s="36">
        <v>550</v>
      </c>
      <c r="H577" s="36"/>
      <c r="I577" s="36">
        <f t="shared" si="12"/>
        <v>550</v>
      </c>
      <c r="J577" s="8"/>
      <c r="K577" s="73"/>
    </row>
    <row r="578" s="60" customFormat="1" ht="30" customHeight="1" spans="1:11">
      <c r="A578" s="6" t="s">
        <v>333</v>
      </c>
      <c r="B578" s="7">
        <v>66</v>
      </c>
      <c r="C578" s="22" t="s">
        <v>635</v>
      </c>
      <c r="D578" s="7">
        <v>2</v>
      </c>
      <c r="E578" s="33" t="s">
        <v>52</v>
      </c>
      <c r="F578" s="6">
        <v>3604260104470</v>
      </c>
      <c r="G578" s="36">
        <v>1100</v>
      </c>
      <c r="H578" s="36"/>
      <c r="I578" s="36">
        <f t="shared" si="12"/>
        <v>1100</v>
      </c>
      <c r="J578" s="8"/>
      <c r="K578" s="73"/>
    </row>
    <row r="579" s="60" customFormat="1" ht="30" customHeight="1" spans="1:11">
      <c r="A579" s="6" t="s">
        <v>333</v>
      </c>
      <c r="B579" s="7">
        <v>67</v>
      </c>
      <c r="C579" s="22" t="s">
        <v>636</v>
      </c>
      <c r="D579" s="7">
        <v>1</v>
      </c>
      <c r="E579" s="33" t="s">
        <v>52</v>
      </c>
      <c r="F579" s="6">
        <v>3604260104471</v>
      </c>
      <c r="G579" s="36">
        <v>550</v>
      </c>
      <c r="H579" s="36"/>
      <c r="I579" s="36">
        <f t="shared" si="12"/>
        <v>550</v>
      </c>
      <c r="J579" s="8"/>
      <c r="K579" s="73"/>
    </row>
    <row r="580" s="60" customFormat="1" ht="30" customHeight="1" spans="1:11">
      <c r="A580" s="6" t="s">
        <v>333</v>
      </c>
      <c r="B580" s="7">
        <v>68</v>
      </c>
      <c r="C580" s="22" t="s">
        <v>637</v>
      </c>
      <c r="D580" s="7">
        <v>2</v>
      </c>
      <c r="E580" s="33" t="s">
        <v>52</v>
      </c>
      <c r="F580" s="6">
        <v>3604260104472</v>
      </c>
      <c r="G580" s="36">
        <v>860</v>
      </c>
      <c r="H580" s="36"/>
      <c r="I580" s="36">
        <f t="shared" si="12"/>
        <v>860</v>
      </c>
      <c r="J580" s="8"/>
      <c r="K580" s="73"/>
    </row>
    <row r="581" s="60" customFormat="1" ht="30" customHeight="1" spans="1:11">
      <c r="A581" s="6" t="s">
        <v>333</v>
      </c>
      <c r="B581" s="7">
        <v>69</v>
      </c>
      <c r="C581" s="22" t="s">
        <v>638</v>
      </c>
      <c r="D581" s="7">
        <v>2</v>
      </c>
      <c r="E581" s="33" t="s">
        <v>52</v>
      </c>
      <c r="F581" s="6">
        <v>3604260104473</v>
      </c>
      <c r="G581" s="36">
        <v>1100</v>
      </c>
      <c r="H581" s="36"/>
      <c r="I581" s="36">
        <f t="shared" si="12"/>
        <v>1100</v>
      </c>
      <c r="J581" s="8"/>
      <c r="K581" s="73"/>
    </row>
    <row r="582" s="60" customFormat="1" ht="30" customHeight="1" spans="1:11">
      <c r="A582" s="6" t="s">
        <v>333</v>
      </c>
      <c r="B582" s="7">
        <v>70</v>
      </c>
      <c r="C582" s="22" t="s">
        <v>639</v>
      </c>
      <c r="D582" s="7">
        <v>1</v>
      </c>
      <c r="E582" s="33" t="s">
        <v>52</v>
      </c>
      <c r="F582" s="6">
        <v>3604260104474</v>
      </c>
      <c r="G582" s="36">
        <v>500</v>
      </c>
      <c r="H582" s="36"/>
      <c r="I582" s="36">
        <f t="shared" si="12"/>
        <v>500</v>
      </c>
      <c r="J582" s="8"/>
      <c r="K582" s="73"/>
    </row>
    <row r="583" s="60" customFormat="1" ht="30" customHeight="1" spans="1:11">
      <c r="A583" s="6" t="s">
        <v>11</v>
      </c>
      <c r="B583" s="7">
        <v>71</v>
      </c>
      <c r="C583" s="7" t="s">
        <v>68</v>
      </c>
      <c r="D583" s="7">
        <v>2</v>
      </c>
      <c r="E583" s="6" t="s">
        <v>52</v>
      </c>
      <c r="F583" s="6">
        <v>3604260201158</v>
      </c>
      <c r="G583" s="8">
        <v>900</v>
      </c>
      <c r="H583" s="7"/>
      <c r="I583" s="15">
        <f t="shared" si="12"/>
        <v>900</v>
      </c>
      <c r="J583" s="63"/>
      <c r="K583" s="62"/>
    </row>
    <row r="584" s="60" customFormat="1" ht="30" customHeight="1" spans="1:11">
      <c r="A584" s="6" t="s">
        <v>333</v>
      </c>
      <c r="B584" s="7">
        <v>72</v>
      </c>
      <c r="C584" s="7" t="s">
        <v>640</v>
      </c>
      <c r="D584" s="7">
        <v>1</v>
      </c>
      <c r="E584" s="33" t="s">
        <v>79</v>
      </c>
      <c r="F584" s="6">
        <v>3604260104163</v>
      </c>
      <c r="G584" s="36">
        <v>765</v>
      </c>
      <c r="H584" s="36"/>
      <c r="I584" s="36">
        <f t="shared" si="12"/>
        <v>765</v>
      </c>
      <c r="J584" s="54"/>
      <c r="K584" s="73"/>
    </row>
    <row r="585" s="60" customFormat="1" ht="30" customHeight="1" spans="1:11">
      <c r="A585" s="6" t="s">
        <v>333</v>
      </c>
      <c r="B585" s="7">
        <v>73</v>
      </c>
      <c r="C585" s="7" t="s">
        <v>641</v>
      </c>
      <c r="D585" s="7">
        <v>1</v>
      </c>
      <c r="E585" s="33" t="s">
        <v>79</v>
      </c>
      <c r="F585" s="6">
        <v>3604260104187</v>
      </c>
      <c r="G585" s="36">
        <v>765</v>
      </c>
      <c r="H585" s="36"/>
      <c r="I585" s="36">
        <f t="shared" si="12"/>
        <v>765</v>
      </c>
      <c r="J585" s="54"/>
      <c r="K585" s="73"/>
    </row>
    <row r="586" s="60" customFormat="1" ht="30" customHeight="1" spans="1:11">
      <c r="A586" s="6" t="s">
        <v>333</v>
      </c>
      <c r="B586" s="7">
        <v>74</v>
      </c>
      <c r="C586" s="11" t="s">
        <v>642</v>
      </c>
      <c r="D586" s="11">
        <v>2</v>
      </c>
      <c r="E586" s="33" t="s">
        <v>79</v>
      </c>
      <c r="F586" s="6">
        <v>3604260104410</v>
      </c>
      <c r="G586" s="36">
        <v>1530</v>
      </c>
      <c r="H586" s="36"/>
      <c r="I586" s="36">
        <f t="shared" si="12"/>
        <v>1530</v>
      </c>
      <c r="J586" s="53"/>
      <c r="K586" s="62"/>
    </row>
    <row r="587" s="60" customFormat="1" ht="30" customHeight="1" spans="1:11">
      <c r="A587" s="6" t="s">
        <v>333</v>
      </c>
      <c r="B587" s="7">
        <v>75</v>
      </c>
      <c r="C587" s="22" t="s">
        <v>643</v>
      </c>
      <c r="D587" s="7">
        <v>1</v>
      </c>
      <c r="E587" s="33" t="s">
        <v>79</v>
      </c>
      <c r="F587" s="22" t="s">
        <v>644</v>
      </c>
      <c r="G587" s="36">
        <v>765</v>
      </c>
      <c r="H587" s="36"/>
      <c r="I587" s="36">
        <f t="shared" si="12"/>
        <v>765</v>
      </c>
      <c r="J587" s="8"/>
      <c r="K587" s="73"/>
    </row>
    <row r="588" s="60" customFormat="1" ht="30" customHeight="1" spans="1:11">
      <c r="A588" s="6" t="s">
        <v>333</v>
      </c>
      <c r="B588" s="7">
        <v>76</v>
      </c>
      <c r="C588" s="22" t="s">
        <v>645</v>
      </c>
      <c r="D588" s="7">
        <v>1</v>
      </c>
      <c r="E588" s="33" t="s">
        <v>79</v>
      </c>
      <c r="F588" s="22" t="s">
        <v>646</v>
      </c>
      <c r="G588" s="36">
        <v>765</v>
      </c>
      <c r="H588" s="36"/>
      <c r="I588" s="36">
        <f t="shared" si="12"/>
        <v>765</v>
      </c>
      <c r="J588" s="8"/>
      <c r="K588" s="73"/>
    </row>
    <row r="589" s="60" customFormat="1" ht="30" customHeight="1" spans="1:11">
      <c r="A589" s="6" t="s">
        <v>333</v>
      </c>
      <c r="B589" s="7">
        <v>77</v>
      </c>
      <c r="C589" s="7" t="s">
        <v>647</v>
      </c>
      <c r="D589" s="7">
        <v>1</v>
      </c>
      <c r="E589" s="33" t="s">
        <v>79</v>
      </c>
      <c r="F589" s="7" t="s">
        <v>648</v>
      </c>
      <c r="G589" s="36">
        <v>765</v>
      </c>
      <c r="H589" s="36"/>
      <c r="I589" s="36">
        <f t="shared" si="12"/>
        <v>765</v>
      </c>
      <c r="J589" s="8"/>
      <c r="K589" s="73"/>
    </row>
    <row r="590" s="60" customFormat="1" ht="30" customHeight="1" spans="1:11">
      <c r="A590" s="6" t="s">
        <v>333</v>
      </c>
      <c r="B590" s="7">
        <v>78</v>
      </c>
      <c r="C590" s="7" t="s">
        <v>649</v>
      </c>
      <c r="D590" s="7">
        <v>1</v>
      </c>
      <c r="E590" s="33" t="s">
        <v>79</v>
      </c>
      <c r="F590" s="7" t="s">
        <v>650</v>
      </c>
      <c r="G590" s="36">
        <v>765</v>
      </c>
      <c r="H590" s="36"/>
      <c r="I590" s="36">
        <f t="shared" si="12"/>
        <v>765</v>
      </c>
      <c r="J590" s="8"/>
      <c r="K590" s="73"/>
    </row>
    <row r="591" s="60" customFormat="1" ht="30" customHeight="1" spans="1:11">
      <c r="A591" s="6" t="s">
        <v>333</v>
      </c>
      <c r="B591" s="7">
        <v>79</v>
      </c>
      <c r="C591" s="7" t="s">
        <v>651</v>
      </c>
      <c r="D591" s="7">
        <v>1</v>
      </c>
      <c r="E591" s="33" t="s">
        <v>79</v>
      </c>
      <c r="F591" s="6">
        <v>3604260104220</v>
      </c>
      <c r="G591" s="36">
        <v>765</v>
      </c>
      <c r="H591" s="36"/>
      <c r="I591" s="36">
        <f t="shared" si="12"/>
        <v>765</v>
      </c>
      <c r="J591" s="8"/>
      <c r="K591" s="73"/>
    </row>
    <row r="592" s="60" customFormat="1" ht="30" customHeight="1" spans="1:11">
      <c r="A592" s="6" t="s">
        <v>333</v>
      </c>
      <c r="B592" s="7">
        <v>80</v>
      </c>
      <c r="C592" s="7" t="s">
        <v>652</v>
      </c>
      <c r="D592" s="7">
        <v>1</v>
      </c>
      <c r="E592" s="33" t="s">
        <v>79</v>
      </c>
      <c r="F592" s="6">
        <v>3604260104235</v>
      </c>
      <c r="G592" s="36">
        <v>765</v>
      </c>
      <c r="H592" s="36"/>
      <c r="I592" s="36">
        <f t="shared" si="12"/>
        <v>765</v>
      </c>
      <c r="J592" s="54"/>
      <c r="K592" s="73"/>
    </row>
    <row r="593" s="60" customFormat="1" ht="30" customHeight="1" spans="1:11">
      <c r="A593" s="6" t="s">
        <v>333</v>
      </c>
      <c r="B593" s="7">
        <v>81</v>
      </c>
      <c r="C593" s="7" t="s">
        <v>653</v>
      </c>
      <c r="D593" s="7">
        <v>2</v>
      </c>
      <c r="E593" s="33" t="s">
        <v>79</v>
      </c>
      <c r="F593" s="6">
        <v>3604260104244</v>
      </c>
      <c r="G593" s="36">
        <v>1530</v>
      </c>
      <c r="H593" s="36"/>
      <c r="I593" s="36">
        <f t="shared" si="12"/>
        <v>1530</v>
      </c>
      <c r="J593" s="54"/>
      <c r="K593" s="73"/>
    </row>
    <row r="594" s="60" customFormat="1" ht="30" customHeight="1" spans="1:11">
      <c r="A594" s="6" t="s">
        <v>333</v>
      </c>
      <c r="B594" s="7">
        <v>82</v>
      </c>
      <c r="C594" s="7" t="s">
        <v>654</v>
      </c>
      <c r="D594" s="7">
        <v>1</v>
      </c>
      <c r="E594" s="33" t="s">
        <v>79</v>
      </c>
      <c r="F594" s="6">
        <v>3604260104254</v>
      </c>
      <c r="G594" s="36">
        <v>765</v>
      </c>
      <c r="H594" s="36"/>
      <c r="I594" s="36">
        <f t="shared" si="12"/>
        <v>765</v>
      </c>
      <c r="J594" s="54"/>
      <c r="K594" s="73"/>
    </row>
    <row r="595" s="60" customFormat="1" ht="30" customHeight="1" spans="1:11">
      <c r="A595" s="6" t="s">
        <v>333</v>
      </c>
      <c r="B595" s="7">
        <v>83</v>
      </c>
      <c r="C595" s="7" t="s">
        <v>655</v>
      </c>
      <c r="D595" s="7">
        <v>1</v>
      </c>
      <c r="E595" s="33" t="s">
        <v>79</v>
      </c>
      <c r="F595" s="6">
        <v>3604260104257</v>
      </c>
      <c r="G595" s="36">
        <v>765</v>
      </c>
      <c r="H595" s="36"/>
      <c r="I595" s="36">
        <f t="shared" si="12"/>
        <v>765</v>
      </c>
      <c r="J595" s="54"/>
      <c r="K595" s="73"/>
    </row>
    <row r="596" s="60" customFormat="1" ht="30" customHeight="1" spans="1:11">
      <c r="A596" s="6" t="s">
        <v>333</v>
      </c>
      <c r="B596" s="7">
        <v>84</v>
      </c>
      <c r="C596" s="56" t="s">
        <v>656</v>
      </c>
      <c r="D596" s="57">
        <v>1</v>
      </c>
      <c r="E596" s="33" t="s">
        <v>79</v>
      </c>
      <c r="F596" s="6">
        <v>3604260104391</v>
      </c>
      <c r="G596" s="36">
        <v>765</v>
      </c>
      <c r="H596" s="36"/>
      <c r="I596" s="36">
        <f t="shared" si="12"/>
        <v>765</v>
      </c>
      <c r="J596" s="54"/>
      <c r="K596" s="73"/>
    </row>
    <row r="597" s="60" customFormat="1" ht="30" customHeight="1" spans="1:11">
      <c r="A597" s="6" t="s">
        <v>333</v>
      </c>
      <c r="B597" s="7">
        <v>85</v>
      </c>
      <c r="C597" s="7" t="s">
        <v>657</v>
      </c>
      <c r="D597" s="7">
        <v>1</v>
      </c>
      <c r="E597" s="33" t="s">
        <v>79</v>
      </c>
      <c r="F597" s="6">
        <v>3604260701043</v>
      </c>
      <c r="G597" s="36">
        <v>765</v>
      </c>
      <c r="H597" s="36"/>
      <c r="I597" s="36">
        <f t="shared" si="12"/>
        <v>765</v>
      </c>
      <c r="J597" s="54"/>
      <c r="K597" s="73"/>
    </row>
    <row r="598" s="60" customFormat="1" ht="30" customHeight="1" spans="1:11">
      <c r="A598" s="6" t="s">
        <v>333</v>
      </c>
      <c r="B598" s="7">
        <v>86</v>
      </c>
      <c r="C598" s="11" t="s">
        <v>658</v>
      </c>
      <c r="D598" s="11">
        <v>1</v>
      </c>
      <c r="E598" s="33" t="s">
        <v>79</v>
      </c>
      <c r="F598" s="48">
        <v>3604260104441</v>
      </c>
      <c r="G598" s="36">
        <v>765</v>
      </c>
      <c r="H598" s="36"/>
      <c r="I598" s="36">
        <f t="shared" si="12"/>
        <v>765</v>
      </c>
      <c r="J598" s="54"/>
      <c r="K598" s="62"/>
    </row>
    <row r="599" s="60" customFormat="1" ht="30" customHeight="1" spans="1:11">
      <c r="A599" s="6" t="s">
        <v>333</v>
      </c>
      <c r="B599" s="7">
        <v>87</v>
      </c>
      <c r="C599" s="11" t="s">
        <v>659</v>
      </c>
      <c r="D599" s="11">
        <v>3</v>
      </c>
      <c r="E599" s="33" t="s">
        <v>79</v>
      </c>
      <c r="F599" s="48">
        <v>3604260104446</v>
      </c>
      <c r="G599" s="36">
        <v>2295</v>
      </c>
      <c r="H599" s="36"/>
      <c r="I599" s="36">
        <f t="shared" si="12"/>
        <v>2295</v>
      </c>
      <c r="J599" s="58"/>
      <c r="K599" s="62"/>
    </row>
    <row r="600" s="60" customFormat="1" ht="30" customHeight="1" spans="1:11">
      <c r="A600" s="6" t="s">
        <v>333</v>
      </c>
      <c r="B600" s="7">
        <v>88</v>
      </c>
      <c r="C600" s="11" t="s">
        <v>660</v>
      </c>
      <c r="D600" s="11">
        <v>1</v>
      </c>
      <c r="E600" s="33" t="s">
        <v>79</v>
      </c>
      <c r="F600" s="48">
        <v>3604260104467</v>
      </c>
      <c r="G600" s="36">
        <v>765</v>
      </c>
      <c r="H600" s="36"/>
      <c r="I600" s="36">
        <f t="shared" si="12"/>
        <v>765</v>
      </c>
      <c r="J600" s="58"/>
      <c r="K600" s="62"/>
    </row>
    <row r="601" s="60" customFormat="1" ht="30" customHeight="1" spans="1:11">
      <c r="A601" s="6" t="s">
        <v>333</v>
      </c>
      <c r="B601" s="7">
        <v>1</v>
      </c>
      <c r="C601" s="7" t="s">
        <v>661</v>
      </c>
      <c r="D601" s="7">
        <v>1</v>
      </c>
      <c r="E601" s="33" t="s">
        <v>13</v>
      </c>
      <c r="F601" s="6">
        <v>3604260105009</v>
      </c>
      <c r="G601" s="29">
        <v>400</v>
      </c>
      <c r="H601" s="29"/>
      <c r="I601" s="29">
        <f t="shared" si="12"/>
        <v>400</v>
      </c>
      <c r="J601" s="8"/>
      <c r="K601" s="73"/>
    </row>
    <row r="602" s="60" customFormat="1" ht="30" customHeight="1" spans="1:11">
      <c r="A602" s="6" t="s">
        <v>333</v>
      </c>
      <c r="B602" s="7">
        <v>2</v>
      </c>
      <c r="C602" s="7" t="s">
        <v>662</v>
      </c>
      <c r="D602" s="7">
        <v>2</v>
      </c>
      <c r="E602" s="33" t="s">
        <v>13</v>
      </c>
      <c r="F602" s="6">
        <v>3604260105010</v>
      </c>
      <c r="G602" s="29">
        <v>840</v>
      </c>
      <c r="H602" s="29"/>
      <c r="I602" s="29">
        <f t="shared" si="12"/>
        <v>840</v>
      </c>
      <c r="J602" s="8"/>
      <c r="K602" s="73"/>
    </row>
    <row r="603" s="60" customFormat="1" ht="30" customHeight="1" spans="1:11">
      <c r="A603" s="6" t="s">
        <v>333</v>
      </c>
      <c r="B603" s="7">
        <v>3</v>
      </c>
      <c r="C603" s="7" t="s">
        <v>663</v>
      </c>
      <c r="D603" s="7">
        <v>2</v>
      </c>
      <c r="E603" s="33" t="s">
        <v>13</v>
      </c>
      <c r="F603" s="6">
        <v>3604260105013</v>
      </c>
      <c r="G603" s="29">
        <v>840</v>
      </c>
      <c r="H603" s="29"/>
      <c r="I603" s="29">
        <f t="shared" si="12"/>
        <v>840</v>
      </c>
      <c r="J603" s="8"/>
      <c r="K603" s="73"/>
    </row>
    <row r="604" s="60" customFormat="1" ht="30" customHeight="1" spans="1:11">
      <c r="A604" s="6" t="s">
        <v>333</v>
      </c>
      <c r="B604" s="7">
        <v>4</v>
      </c>
      <c r="C604" s="7" t="s">
        <v>664</v>
      </c>
      <c r="D604" s="7">
        <v>2</v>
      </c>
      <c r="E604" s="33" t="s">
        <v>13</v>
      </c>
      <c r="F604" s="6">
        <v>3604260105014</v>
      </c>
      <c r="G604" s="29">
        <v>840</v>
      </c>
      <c r="H604" s="29"/>
      <c r="I604" s="29">
        <f t="shared" si="12"/>
        <v>840</v>
      </c>
      <c r="J604" s="8"/>
      <c r="K604" s="73"/>
    </row>
    <row r="605" s="60" customFormat="1" ht="30" customHeight="1" spans="1:11">
      <c r="A605" s="6" t="s">
        <v>333</v>
      </c>
      <c r="B605" s="7">
        <v>5</v>
      </c>
      <c r="C605" s="7" t="s">
        <v>665</v>
      </c>
      <c r="D605" s="7">
        <v>3</v>
      </c>
      <c r="E605" s="33" t="s">
        <v>13</v>
      </c>
      <c r="F605" s="6">
        <v>3604260105015</v>
      </c>
      <c r="G605" s="29">
        <v>1170</v>
      </c>
      <c r="H605" s="29"/>
      <c r="I605" s="29">
        <f t="shared" si="12"/>
        <v>1170</v>
      </c>
      <c r="J605" s="8"/>
      <c r="K605" s="73"/>
    </row>
    <row r="606" s="60" customFormat="1" ht="30" customHeight="1" spans="1:11">
      <c r="A606" s="6" t="s">
        <v>333</v>
      </c>
      <c r="B606" s="7">
        <v>6</v>
      </c>
      <c r="C606" s="7" t="s">
        <v>666</v>
      </c>
      <c r="D606" s="7">
        <v>3</v>
      </c>
      <c r="E606" s="33" t="s">
        <v>13</v>
      </c>
      <c r="F606" s="6">
        <v>3604260105020</v>
      </c>
      <c r="G606" s="29">
        <v>1080</v>
      </c>
      <c r="H606" s="29"/>
      <c r="I606" s="29">
        <f t="shared" si="12"/>
        <v>1080</v>
      </c>
      <c r="J606" s="8"/>
      <c r="K606" s="73"/>
    </row>
    <row r="607" s="60" customFormat="1" ht="30" customHeight="1" spans="1:11">
      <c r="A607" s="6" t="s">
        <v>333</v>
      </c>
      <c r="B607" s="7">
        <v>7</v>
      </c>
      <c r="C607" s="7" t="s">
        <v>667</v>
      </c>
      <c r="D607" s="7">
        <v>1</v>
      </c>
      <c r="E607" s="33" t="s">
        <v>13</v>
      </c>
      <c r="F607" s="6">
        <v>3604260105033</v>
      </c>
      <c r="G607" s="29">
        <v>420</v>
      </c>
      <c r="H607" s="29"/>
      <c r="I607" s="29">
        <f t="shared" si="12"/>
        <v>420</v>
      </c>
      <c r="J607" s="8"/>
      <c r="K607" s="73"/>
    </row>
    <row r="608" s="60" customFormat="1" ht="30" customHeight="1" spans="1:11">
      <c r="A608" s="6" t="s">
        <v>333</v>
      </c>
      <c r="B608" s="7">
        <v>8</v>
      </c>
      <c r="C608" s="7" t="s">
        <v>668</v>
      </c>
      <c r="D608" s="7">
        <v>1</v>
      </c>
      <c r="E608" s="33" t="s">
        <v>13</v>
      </c>
      <c r="F608" s="6">
        <v>3604260105045</v>
      </c>
      <c r="G608" s="29">
        <v>370</v>
      </c>
      <c r="H608" s="29"/>
      <c r="I608" s="29">
        <f t="shared" si="12"/>
        <v>370</v>
      </c>
      <c r="J608" s="8"/>
      <c r="K608" s="73"/>
    </row>
    <row r="609" s="60" customFormat="1" ht="30" customHeight="1" spans="1:11">
      <c r="A609" s="6" t="s">
        <v>333</v>
      </c>
      <c r="B609" s="7">
        <v>9</v>
      </c>
      <c r="C609" s="7" t="s">
        <v>669</v>
      </c>
      <c r="D609" s="7">
        <v>1</v>
      </c>
      <c r="E609" s="33" t="s">
        <v>13</v>
      </c>
      <c r="F609" s="6">
        <v>3604260105047</v>
      </c>
      <c r="G609" s="29">
        <v>420</v>
      </c>
      <c r="H609" s="29"/>
      <c r="I609" s="29">
        <f t="shared" si="12"/>
        <v>420</v>
      </c>
      <c r="J609" s="8"/>
      <c r="K609" s="73"/>
    </row>
    <row r="610" s="60" customFormat="1" ht="30" customHeight="1" spans="1:11">
      <c r="A610" s="6" t="s">
        <v>333</v>
      </c>
      <c r="B610" s="7">
        <v>10</v>
      </c>
      <c r="C610" s="7" t="s">
        <v>670</v>
      </c>
      <c r="D610" s="7">
        <v>3</v>
      </c>
      <c r="E610" s="33" t="s">
        <v>13</v>
      </c>
      <c r="F610" s="6">
        <v>3604260105048</v>
      </c>
      <c r="G610" s="29">
        <v>1110</v>
      </c>
      <c r="H610" s="29"/>
      <c r="I610" s="29">
        <f t="shared" si="12"/>
        <v>1110</v>
      </c>
      <c r="J610" s="8"/>
      <c r="K610" s="73"/>
    </row>
    <row r="611" s="60" customFormat="1" ht="30" customHeight="1" spans="1:11">
      <c r="A611" s="6" t="s">
        <v>333</v>
      </c>
      <c r="B611" s="7">
        <v>11</v>
      </c>
      <c r="C611" s="7" t="s">
        <v>671</v>
      </c>
      <c r="D611" s="7">
        <v>1</v>
      </c>
      <c r="E611" s="33" t="s">
        <v>13</v>
      </c>
      <c r="F611" s="6">
        <v>3604260105056</v>
      </c>
      <c r="G611" s="29">
        <v>420</v>
      </c>
      <c r="H611" s="29"/>
      <c r="I611" s="29">
        <f t="shared" si="12"/>
        <v>420</v>
      </c>
      <c r="J611" s="8"/>
      <c r="K611" s="73"/>
    </row>
    <row r="612" s="60" customFormat="1" ht="30" customHeight="1" spans="1:11">
      <c r="A612" s="6" t="s">
        <v>333</v>
      </c>
      <c r="B612" s="7">
        <v>12</v>
      </c>
      <c r="C612" s="7" t="s">
        <v>672</v>
      </c>
      <c r="D612" s="7">
        <v>2</v>
      </c>
      <c r="E612" s="33" t="s">
        <v>13</v>
      </c>
      <c r="F612" s="6">
        <v>3604260105067</v>
      </c>
      <c r="G612" s="29">
        <v>820</v>
      </c>
      <c r="H612" s="29"/>
      <c r="I612" s="29">
        <f t="shared" si="12"/>
        <v>820</v>
      </c>
      <c r="J612" s="8"/>
      <c r="K612" s="73"/>
    </row>
    <row r="613" s="60" customFormat="1" ht="30" customHeight="1" spans="1:11">
      <c r="A613" s="6" t="s">
        <v>333</v>
      </c>
      <c r="B613" s="7">
        <v>13</v>
      </c>
      <c r="C613" s="7" t="s">
        <v>673</v>
      </c>
      <c r="D613" s="7">
        <v>2</v>
      </c>
      <c r="E613" s="33" t="s">
        <v>13</v>
      </c>
      <c r="F613" s="6">
        <v>3604260103284</v>
      </c>
      <c r="G613" s="29">
        <v>760</v>
      </c>
      <c r="H613" s="29"/>
      <c r="I613" s="29">
        <f t="shared" si="12"/>
        <v>760</v>
      </c>
      <c r="J613" s="8"/>
      <c r="K613" s="73"/>
    </row>
    <row r="614" s="60" customFormat="1" ht="30" customHeight="1" spans="1:11">
      <c r="A614" s="6" t="s">
        <v>333</v>
      </c>
      <c r="B614" s="7">
        <v>14</v>
      </c>
      <c r="C614" s="7" t="s">
        <v>674</v>
      </c>
      <c r="D614" s="7">
        <v>1</v>
      </c>
      <c r="E614" s="33" t="s">
        <v>13</v>
      </c>
      <c r="F614" s="6">
        <v>3604260105072</v>
      </c>
      <c r="G614" s="29">
        <v>410</v>
      </c>
      <c r="H614" s="29"/>
      <c r="I614" s="29">
        <f t="shared" si="12"/>
        <v>410</v>
      </c>
      <c r="J614" s="8"/>
      <c r="K614" s="73"/>
    </row>
    <row r="615" s="60" customFormat="1" ht="30" customHeight="1" spans="1:11">
      <c r="A615" s="6" t="s">
        <v>333</v>
      </c>
      <c r="B615" s="7">
        <v>15</v>
      </c>
      <c r="C615" s="7" t="s">
        <v>675</v>
      </c>
      <c r="D615" s="7">
        <v>3</v>
      </c>
      <c r="E615" s="33" t="s">
        <v>13</v>
      </c>
      <c r="F615" s="6">
        <v>3604260105085</v>
      </c>
      <c r="G615" s="29">
        <v>1260</v>
      </c>
      <c r="H615" s="29"/>
      <c r="I615" s="29">
        <f t="shared" ref="I615:I678" si="13">SUM(G615:H615)</f>
        <v>1260</v>
      </c>
      <c r="J615" s="8"/>
      <c r="K615" s="73"/>
    </row>
    <row r="616" s="60" customFormat="1" ht="30" customHeight="1" spans="1:11">
      <c r="A616" s="6" t="s">
        <v>333</v>
      </c>
      <c r="B616" s="7">
        <v>16</v>
      </c>
      <c r="C616" s="7" t="s">
        <v>676</v>
      </c>
      <c r="D616" s="7">
        <v>2</v>
      </c>
      <c r="E616" s="33" t="s">
        <v>13</v>
      </c>
      <c r="F616" s="6">
        <v>3604260105088</v>
      </c>
      <c r="G616" s="29">
        <v>780</v>
      </c>
      <c r="H616" s="29"/>
      <c r="I616" s="29">
        <f t="shared" si="13"/>
        <v>780</v>
      </c>
      <c r="J616" s="8"/>
      <c r="K616" s="73"/>
    </row>
    <row r="617" s="60" customFormat="1" ht="30" customHeight="1" spans="1:11">
      <c r="A617" s="6" t="s">
        <v>333</v>
      </c>
      <c r="B617" s="7">
        <v>17</v>
      </c>
      <c r="C617" s="7" t="s">
        <v>677</v>
      </c>
      <c r="D617" s="7">
        <v>2</v>
      </c>
      <c r="E617" s="33" t="s">
        <v>13</v>
      </c>
      <c r="F617" s="6">
        <v>3604260105089</v>
      </c>
      <c r="G617" s="29">
        <v>840</v>
      </c>
      <c r="H617" s="29"/>
      <c r="I617" s="29">
        <f t="shared" si="13"/>
        <v>840</v>
      </c>
      <c r="J617" s="8"/>
      <c r="K617" s="73"/>
    </row>
    <row r="618" s="60" customFormat="1" ht="30" customHeight="1" spans="1:11">
      <c r="A618" s="6" t="s">
        <v>333</v>
      </c>
      <c r="B618" s="7">
        <v>18</v>
      </c>
      <c r="C618" s="7" t="s">
        <v>678</v>
      </c>
      <c r="D618" s="7">
        <v>2</v>
      </c>
      <c r="E618" s="33" t="s">
        <v>13</v>
      </c>
      <c r="F618" s="6">
        <v>3604260105093</v>
      </c>
      <c r="G618" s="29">
        <v>820</v>
      </c>
      <c r="H618" s="29"/>
      <c r="I618" s="29">
        <f t="shared" si="13"/>
        <v>820</v>
      </c>
      <c r="J618" s="8"/>
      <c r="K618" s="73"/>
    </row>
    <row r="619" s="60" customFormat="1" ht="30" customHeight="1" spans="1:11">
      <c r="A619" s="6" t="s">
        <v>333</v>
      </c>
      <c r="B619" s="7">
        <v>19</v>
      </c>
      <c r="C619" s="7" t="s">
        <v>679</v>
      </c>
      <c r="D619" s="7">
        <v>1</v>
      </c>
      <c r="E619" s="33" t="s">
        <v>13</v>
      </c>
      <c r="F619" s="6">
        <v>3604260105098</v>
      </c>
      <c r="G619" s="29">
        <v>410</v>
      </c>
      <c r="H619" s="29"/>
      <c r="I619" s="29">
        <f t="shared" si="13"/>
        <v>410</v>
      </c>
      <c r="J619" s="8"/>
      <c r="K619" s="62"/>
    </row>
    <row r="620" s="60" customFormat="1" ht="30" customHeight="1" spans="1:11">
      <c r="A620" s="6" t="s">
        <v>333</v>
      </c>
      <c r="B620" s="7">
        <v>20</v>
      </c>
      <c r="C620" s="7" t="s">
        <v>680</v>
      </c>
      <c r="D620" s="7">
        <v>3</v>
      </c>
      <c r="E620" s="33" t="s">
        <v>13</v>
      </c>
      <c r="F620" s="6">
        <v>3604260105100</v>
      </c>
      <c r="G620" s="29">
        <v>1260</v>
      </c>
      <c r="H620" s="29"/>
      <c r="I620" s="29">
        <f t="shared" si="13"/>
        <v>1260</v>
      </c>
      <c r="J620" s="8"/>
      <c r="K620" s="62"/>
    </row>
    <row r="621" s="60" customFormat="1" ht="30" customHeight="1" spans="1:11">
      <c r="A621" s="6" t="s">
        <v>333</v>
      </c>
      <c r="B621" s="7">
        <v>21</v>
      </c>
      <c r="C621" s="7" t="s">
        <v>681</v>
      </c>
      <c r="D621" s="7">
        <v>2</v>
      </c>
      <c r="E621" s="33" t="s">
        <v>13</v>
      </c>
      <c r="F621" s="6">
        <v>3604260105101</v>
      </c>
      <c r="G621" s="29">
        <v>820</v>
      </c>
      <c r="H621" s="29"/>
      <c r="I621" s="29">
        <f t="shared" si="13"/>
        <v>820</v>
      </c>
      <c r="J621" s="8"/>
      <c r="K621" s="62"/>
    </row>
    <row r="622" s="60" customFormat="1" ht="30" customHeight="1" spans="1:11">
      <c r="A622" s="6" t="s">
        <v>333</v>
      </c>
      <c r="B622" s="7">
        <v>22</v>
      </c>
      <c r="C622" s="7" t="s">
        <v>682</v>
      </c>
      <c r="D622" s="7">
        <v>1</v>
      </c>
      <c r="E622" s="33" t="s">
        <v>13</v>
      </c>
      <c r="F622" s="6">
        <v>3604260105102</v>
      </c>
      <c r="G622" s="29">
        <v>420</v>
      </c>
      <c r="H622" s="29"/>
      <c r="I622" s="29">
        <f t="shared" si="13"/>
        <v>420</v>
      </c>
      <c r="J622" s="8"/>
      <c r="K622" s="62"/>
    </row>
    <row r="623" s="60" customFormat="1" ht="30" customHeight="1" spans="1:11">
      <c r="A623" s="6" t="s">
        <v>333</v>
      </c>
      <c r="B623" s="7">
        <v>23</v>
      </c>
      <c r="C623" s="7" t="s">
        <v>683</v>
      </c>
      <c r="D623" s="7">
        <v>1</v>
      </c>
      <c r="E623" s="33" t="s">
        <v>13</v>
      </c>
      <c r="F623" s="6">
        <v>3604260105113</v>
      </c>
      <c r="G623" s="29">
        <v>420</v>
      </c>
      <c r="H623" s="29"/>
      <c r="I623" s="29">
        <f t="shared" si="13"/>
        <v>420</v>
      </c>
      <c r="J623" s="8"/>
      <c r="K623" s="62"/>
    </row>
    <row r="624" s="60" customFormat="1" ht="30" customHeight="1" spans="1:11">
      <c r="A624" s="6" t="s">
        <v>333</v>
      </c>
      <c r="B624" s="7">
        <v>24</v>
      </c>
      <c r="C624" s="7" t="s">
        <v>684</v>
      </c>
      <c r="D624" s="7">
        <v>2</v>
      </c>
      <c r="E624" s="33" t="s">
        <v>13</v>
      </c>
      <c r="F624" s="6">
        <v>36042606156</v>
      </c>
      <c r="G624" s="29">
        <v>840</v>
      </c>
      <c r="H624" s="29"/>
      <c r="I624" s="29">
        <f t="shared" si="13"/>
        <v>840</v>
      </c>
      <c r="J624" s="8"/>
      <c r="K624" s="62"/>
    </row>
    <row r="625" s="60" customFormat="1" ht="30" customHeight="1" spans="1:11">
      <c r="A625" s="6" t="s">
        <v>333</v>
      </c>
      <c r="B625" s="7">
        <v>25</v>
      </c>
      <c r="C625" s="7" t="s">
        <v>685</v>
      </c>
      <c r="D625" s="7">
        <v>3</v>
      </c>
      <c r="E625" s="33" t="s">
        <v>13</v>
      </c>
      <c r="F625" s="6">
        <v>3604260105126</v>
      </c>
      <c r="G625" s="29">
        <v>1050</v>
      </c>
      <c r="H625" s="29"/>
      <c r="I625" s="29">
        <f t="shared" si="13"/>
        <v>1050</v>
      </c>
      <c r="J625" s="8"/>
      <c r="K625" s="62"/>
    </row>
    <row r="626" s="60" customFormat="1" ht="30" customHeight="1" spans="1:11">
      <c r="A626" s="6" t="s">
        <v>333</v>
      </c>
      <c r="B626" s="7">
        <v>26</v>
      </c>
      <c r="C626" s="7" t="s">
        <v>686</v>
      </c>
      <c r="D626" s="7">
        <v>2</v>
      </c>
      <c r="E626" s="33" t="s">
        <v>13</v>
      </c>
      <c r="F626" s="6">
        <v>3604260105127</v>
      </c>
      <c r="G626" s="29">
        <v>800</v>
      </c>
      <c r="H626" s="29"/>
      <c r="I626" s="29">
        <f t="shared" si="13"/>
        <v>800</v>
      </c>
      <c r="J626" s="8"/>
      <c r="K626" s="62"/>
    </row>
    <row r="627" s="60" customFormat="1" ht="30" customHeight="1" spans="1:11">
      <c r="A627" s="6" t="s">
        <v>333</v>
      </c>
      <c r="B627" s="7">
        <v>27</v>
      </c>
      <c r="C627" s="7" t="s">
        <v>687</v>
      </c>
      <c r="D627" s="7">
        <v>2</v>
      </c>
      <c r="E627" s="33" t="s">
        <v>13</v>
      </c>
      <c r="F627" s="6">
        <v>3604260105131</v>
      </c>
      <c r="G627" s="29">
        <v>660</v>
      </c>
      <c r="H627" s="29"/>
      <c r="I627" s="29">
        <f t="shared" si="13"/>
        <v>660</v>
      </c>
      <c r="J627" s="8"/>
      <c r="K627" s="62"/>
    </row>
    <row r="628" s="60" customFormat="1" ht="30" customHeight="1" spans="1:11">
      <c r="A628" s="6" t="s">
        <v>333</v>
      </c>
      <c r="B628" s="7">
        <v>28</v>
      </c>
      <c r="C628" s="7" t="s">
        <v>688</v>
      </c>
      <c r="D628" s="7">
        <v>1</v>
      </c>
      <c r="E628" s="33" t="s">
        <v>13</v>
      </c>
      <c r="F628" s="6">
        <v>3604260105133</v>
      </c>
      <c r="G628" s="29">
        <v>400</v>
      </c>
      <c r="H628" s="29"/>
      <c r="I628" s="29">
        <f t="shared" si="13"/>
        <v>400</v>
      </c>
      <c r="J628" s="8"/>
      <c r="K628" s="62"/>
    </row>
    <row r="629" s="60" customFormat="1" ht="30" customHeight="1" spans="1:11">
      <c r="A629" s="6" t="s">
        <v>333</v>
      </c>
      <c r="B629" s="7">
        <v>29</v>
      </c>
      <c r="C629" s="7" t="s">
        <v>689</v>
      </c>
      <c r="D629" s="7">
        <v>1</v>
      </c>
      <c r="E629" s="33" t="s">
        <v>13</v>
      </c>
      <c r="F629" s="6">
        <v>3604260105134</v>
      </c>
      <c r="G629" s="29">
        <v>420</v>
      </c>
      <c r="H629" s="29"/>
      <c r="I629" s="29">
        <f t="shared" si="13"/>
        <v>420</v>
      </c>
      <c r="J629" s="8"/>
      <c r="K629" s="62"/>
    </row>
    <row r="630" s="60" customFormat="1" ht="30" customHeight="1" spans="1:11">
      <c r="A630" s="6" t="s">
        <v>11</v>
      </c>
      <c r="B630" s="7">
        <v>30</v>
      </c>
      <c r="C630" s="7" t="s">
        <v>18</v>
      </c>
      <c r="D630" s="7">
        <v>3</v>
      </c>
      <c r="E630" s="6" t="s">
        <v>13</v>
      </c>
      <c r="F630" s="6">
        <v>3604260201037</v>
      </c>
      <c r="G630" s="9">
        <v>990</v>
      </c>
      <c r="H630" s="7"/>
      <c r="I630" s="15">
        <f t="shared" si="13"/>
        <v>990</v>
      </c>
      <c r="J630" s="63"/>
      <c r="K630" s="62"/>
    </row>
    <row r="631" s="60" customFormat="1" ht="30" customHeight="1" spans="1:11">
      <c r="A631" s="6" t="s">
        <v>333</v>
      </c>
      <c r="B631" s="7">
        <v>31</v>
      </c>
      <c r="C631" s="7" t="s">
        <v>690</v>
      </c>
      <c r="D631" s="7">
        <v>1</v>
      </c>
      <c r="E631" s="33" t="s">
        <v>52</v>
      </c>
      <c r="F631" s="6">
        <v>3604260105003</v>
      </c>
      <c r="G631" s="29">
        <v>550</v>
      </c>
      <c r="H631" s="29"/>
      <c r="I631" s="29">
        <f t="shared" si="13"/>
        <v>550</v>
      </c>
      <c r="J631" s="8"/>
      <c r="K631" s="73"/>
    </row>
    <row r="632" s="60" customFormat="1" ht="30" customHeight="1" spans="1:11">
      <c r="A632" s="6" t="s">
        <v>333</v>
      </c>
      <c r="B632" s="7">
        <v>32</v>
      </c>
      <c r="C632" s="7" t="s">
        <v>691</v>
      </c>
      <c r="D632" s="7">
        <v>1</v>
      </c>
      <c r="E632" s="33" t="s">
        <v>52</v>
      </c>
      <c r="F632" s="6">
        <v>3604260105023</v>
      </c>
      <c r="G632" s="29">
        <v>550</v>
      </c>
      <c r="H632" s="29"/>
      <c r="I632" s="29">
        <f t="shared" si="13"/>
        <v>550</v>
      </c>
      <c r="J632" s="8"/>
      <c r="K632" s="73"/>
    </row>
    <row r="633" s="60" customFormat="1" ht="30" customHeight="1" spans="1:11">
      <c r="A633" s="6" t="s">
        <v>333</v>
      </c>
      <c r="B633" s="7">
        <v>33</v>
      </c>
      <c r="C633" s="7" t="s">
        <v>692</v>
      </c>
      <c r="D633" s="7">
        <v>3</v>
      </c>
      <c r="E633" s="33" t="s">
        <v>52</v>
      </c>
      <c r="F633" s="6">
        <v>3604260105025</v>
      </c>
      <c r="G633" s="29">
        <v>1410</v>
      </c>
      <c r="H633" s="29"/>
      <c r="I633" s="29">
        <f t="shared" si="13"/>
        <v>1410</v>
      </c>
      <c r="J633" s="8"/>
      <c r="K633" s="73"/>
    </row>
    <row r="634" s="60" customFormat="1" ht="30" customHeight="1" spans="1:11">
      <c r="A634" s="6" t="s">
        <v>333</v>
      </c>
      <c r="B634" s="7">
        <v>34</v>
      </c>
      <c r="C634" s="7" t="s">
        <v>693</v>
      </c>
      <c r="D634" s="7">
        <v>1</v>
      </c>
      <c r="E634" s="33" t="s">
        <v>52</v>
      </c>
      <c r="F634" s="6">
        <v>3604260105039</v>
      </c>
      <c r="G634" s="29">
        <v>510</v>
      </c>
      <c r="H634" s="29"/>
      <c r="I634" s="29">
        <f t="shared" si="13"/>
        <v>510</v>
      </c>
      <c r="J634" s="8"/>
      <c r="K634" s="73"/>
    </row>
    <row r="635" s="60" customFormat="1" ht="30" customHeight="1" spans="1:11">
      <c r="A635" s="6" t="s">
        <v>333</v>
      </c>
      <c r="B635" s="7">
        <v>35</v>
      </c>
      <c r="C635" s="7" t="s">
        <v>694</v>
      </c>
      <c r="D635" s="7">
        <v>1</v>
      </c>
      <c r="E635" s="33" t="s">
        <v>52</v>
      </c>
      <c r="F635" s="6">
        <v>3604260105053</v>
      </c>
      <c r="G635" s="29">
        <v>550</v>
      </c>
      <c r="H635" s="29"/>
      <c r="I635" s="29">
        <f t="shared" si="13"/>
        <v>550</v>
      </c>
      <c r="J635" s="8"/>
      <c r="K635" s="73"/>
    </row>
    <row r="636" s="60" customFormat="1" ht="30" customHeight="1" spans="1:11">
      <c r="A636" s="6" t="s">
        <v>333</v>
      </c>
      <c r="B636" s="7">
        <v>36</v>
      </c>
      <c r="C636" s="7" t="s">
        <v>695</v>
      </c>
      <c r="D636" s="7">
        <v>3</v>
      </c>
      <c r="E636" s="33" t="s">
        <v>52</v>
      </c>
      <c r="F636" s="6">
        <v>3604260105057</v>
      </c>
      <c r="G636" s="29">
        <v>1500</v>
      </c>
      <c r="H636" s="29"/>
      <c r="I636" s="29">
        <f t="shared" si="13"/>
        <v>1500</v>
      </c>
      <c r="J636" s="8"/>
      <c r="K636" s="73"/>
    </row>
    <row r="637" s="60" customFormat="1" ht="30" customHeight="1" spans="1:11">
      <c r="A637" s="6" t="s">
        <v>333</v>
      </c>
      <c r="B637" s="7">
        <v>37</v>
      </c>
      <c r="C637" s="7" t="s">
        <v>696</v>
      </c>
      <c r="D637" s="7">
        <v>2</v>
      </c>
      <c r="E637" s="33" t="s">
        <v>52</v>
      </c>
      <c r="F637" s="6">
        <v>3604260105058</v>
      </c>
      <c r="G637" s="29">
        <v>1000</v>
      </c>
      <c r="H637" s="29"/>
      <c r="I637" s="29">
        <f t="shared" si="13"/>
        <v>1000</v>
      </c>
      <c r="J637" s="8"/>
      <c r="K637" s="73"/>
    </row>
    <row r="638" s="60" customFormat="1" ht="30" customHeight="1" spans="1:11">
      <c r="A638" s="6" t="s">
        <v>333</v>
      </c>
      <c r="B638" s="7">
        <v>38</v>
      </c>
      <c r="C638" s="7" t="s">
        <v>697</v>
      </c>
      <c r="D638" s="7">
        <v>1</v>
      </c>
      <c r="E638" s="33" t="s">
        <v>52</v>
      </c>
      <c r="F638" s="6">
        <v>3604260105080</v>
      </c>
      <c r="G638" s="29">
        <v>550</v>
      </c>
      <c r="H638" s="29"/>
      <c r="I638" s="29">
        <f t="shared" si="13"/>
        <v>550</v>
      </c>
      <c r="J638" s="8"/>
      <c r="K638" s="73"/>
    </row>
    <row r="639" s="60" customFormat="1" ht="30" customHeight="1" spans="1:11">
      <c r="A639" s="6" t="s">
        <v>333</v>
      </c>
      <c r="B639" s="7">
        <v>39</v>
      </c>
      <c r="C639" s="7" t="s">
        <v>698</v>
      </c>
      <c r="D639" s="7">
        <v>2</v>
      </c>
      <c r="E639" s="33" t="s">
        <v>52</v>
      </c>
      <c r="F639" s="6">
        <v>3604260105086</v>
      </c>
      <c r="G639" s="29">
        <v>1060</v>
      </c>
      <c r="H639" s="29"/>
      <c r="I639" s="29">
        <f t="shared" si="13"/>
        <v>1060</v>
      </c>
      <c r="J639" s="8"/>
      <c r="K639" s="73"/>
    </row>
    <row r="640" s="60" customFormat="1" ht="30" customHeight="1" spans="1:11">
      <c r="A640" s="6" t="s">
        <v>333</v>
      </c>
      <c r="B640" s="7">
        <v>40</v>
      </c>
      <c r="C640" s="7" t="s">
        <v>699</v>
      </c>
      <c r="D640" s="7">
        <v>2</v>
      </c>
      <c r="E640" s="33" t="s">
        <v>52</v>
      </c>
      <c r="F640" s="6">
        <v>3604260105091</v>
      </c>
      <c r="G640" s="29">
        <v>1000</v>
      </c>
      <c r="H640" s="29"/>
      <c r="I640" s="29">
        <f t="shared" si="13"/>
        <v>1000</v>
      </c>
      <c r="J640" s="8"/>
      <c r="K640" s="73"/>
    </row>
    <row r="641" s="60" customFormat="1" ht="30" customHeight="1" spans="1:11">
      <c r="A641" s="6" t="s">
        <v>333</v>
      </c>
      <c r="B641" s="7">
        <v>41</v>
      </c>
      <c r="C641" s="7" t="s">
        <v>700</v>
      </c>
      <c r="D641" s="7">
        <v>2</v>
      </c>
      <c r="E641" s="33" t="s">
        <v>52</v>
      </c>
      <c r="F641" s="6">
        <v>3604260105104</v>
      </c>
      <c r="G641" s="29">
        <v>1100</v>
      </c>
      <c r="H641" s="29"/>
      <c r="I641" s="29">
        <f t="shared" si="13"/>
        <v>1100</v>
      </c>
      <c r="J641" s="8"/>
      <c r="K641" s="73"/>
    </row>
    <row r="642" s="60" customFormat="1" ht="30" customHeight="1" spans="1:11">
      <c r="A642" s="6" t="s">
        <v>333</v>
      </c>
      <c r="B642" s="7">
        <v>42</v>
      </c>
      <c r="C642" s="7" t="s">
        <v>701</v>
      </c>
      <c r="D642" s="7">
        <v>1</v>
      </c>
      <c r="E642" s="33" t="s">
        <v>52</v>
      </c>
      <c r="F642" s="6">
        <v>3604260105109</v>
      </c>
      <c r="G642" s="29">
        <v>520</v>
      </c>
      <c r="H642" s="29"/>
      <c r="I642" s="29">
        <f t="shared" si="13"/>
        <v>520</v>
      </c>
      <c r="J642" s="8"/>
      <c r="K642" s="73"/>
    </row>
    <row r="643" s="60" customFormat="1" ht="30" customHeight="1" spans="1:11">
      <c r="A643" s="6" t="s">
        <v>333</v>
      </c>
      <c r="B643" s="7">
        <v>43</v>
      </c>
      <c r="C643" s="7" t="s">
        <v>702</v>
      </c>
      <c r="D643" s="7">
        <v>1</v>
      </c>
      <c r="E643" s="33" t="s">
        <v>52</v>
      </c>
      <c r="F643" s="6">
        <v>3604260701026</v>
      </c>
      <c r="G643" s="29">
        <v>500</v>
      </c>
      <c r="H643" s="29"/>
      <c r="I643" s="29">
        <f t="shared" si="13"/>
        <v>500</v>
      </c>
      <c r="J643" s="8"/>
      <c r="K643" s="73"/>
    </row>
    <row r="644" s="60" customFormat="1" ht="30" customHeight="1" spans="1:11">
      <c r="A644" s="6" t="s">
        <v>333</v>
      </c>
      <c r="B644" s="7">
        <v>44</v>
      </c>
      <c r="C644" s="7" t="s">
        <v>703</v>
      </c>
      <c r="D644" s="7">
        <v>3</v>
      </c>
      <c r="E644" s="33" t="s">
        <v>52</v>
      </c>
      <c r="F644" s="6">
        <v>3604260105114</v>
      </c>
      <c r="G644" s="29">
        <v>1500</v>
      </c>
      <c r="H644" s="29"/>
      <c r="I644" s="29">
        <f t="shared" si="13"/>
        <v>1500</v>
      </c>
      <c r="J644" s="8"/>
      <c r="K644" s="73"/>
    </row>
    <row r="645" s="60" customFormat="1" ht="30" customHeight="1" spans="1:11">
      <c r="A645" s="6" t="s">
        <v>333</v>
      </c>
      <c r="B645" s="7">
        <v>45</v>
      </c>
      <c r="C645" s="7" t="s">
        <v>704</v>
      </c>
      <c r="D645" s="7">
        <v>2</v>
      </c>
      <c r="E645" s="33" t="s">
        <v>52</v>
      </c>
      <c r="F645" s="6">
        <v>3604260105115</v>
      </c>
      <c r="G645" s="29">
        <v>1100</v>
      </c>
      <c r="H645" s="29"/>
      <c r="I645" s="29">
        <f t="shared" si="13"/>
        <v>1100</v>
      </c>
      <c r="J645" s="8"/>
      <c r="K645" s="62"/>
    </row>
    <row r="646" s="60" customFormat="1" ht="30" customHeight="1" spans="1:11">
      <c r="A646" s="6" t="s">
        <v>333</v>
      </c>
      <c r="B646" s="7">
        <v>46</v>
      </c>
      <c r="C646" s="7" t="s">
        <v>705</v>
      </c>
      <c r="D646" s="7">
        <v>4</v>
      </c>
      <c r="E646" s="33" t="s">
        <v>52</v>
      </c>
      <c r="F646" s="6">
        <v>3604260107029</v>
      </c>
      <c r="G646" s="29">
        <v>2040</v>
      </c>
      <c r="H646" s="29"/>
      <c r="I646" s="29">
        <f t="shared" si="13"/>
        <v>2040</v>
      </c>
      <c r="J646" s="74"/>
      <c r="K646" s="73"/>
    </row>
    <row r="647" s="60" customFormat="1" ht="30" customHeight="1" spans="1:11">
      <c r="A647" s="6" t="s">
        <v>333</v>
      </c>
      <c r="B647" s="7">
        <v>47</v>
      </c>
      <c r="C647" s="7" t="s">
        <v>706</v>
      </c>
      <c r="D647" s="7">
        <v>4</v>
      </c>
      <c r="E647" s="33" t="s">
        <v>52</v>
      </c>
      <c r="F647" s="6">
        <v>3604260105124</v>
      </c>
      <c r="G647" s="29">
        <v>2000</v>
      </c>
      <c r="H647" s="29"/>
      <c r="I647" s="29">
        <f t="shared" si="13"/>
        <v>2000</v>
      </c>
      <c r="J647" s="74"/>
      <c r="K647" s="73"/>
    </row>
    <row r="648" s="60" customFormat="1" ht="30" customHeight="1" spans="1:11">
      <c r="A648" s="6" t="s">
        <v>333</v>
      </c>
      <c r="B648" s="7">
        <v>48</v>
      </c>
      <c r="C648" s="7" t="s">
        <v>707</v>
      </c>
      <c r="D648" s="7">
        <v>3</v>
      </c>
      <c r="E648" s="33" t="s">
        <v>52</v>
      </c>
      <c r="F648" s="6">
        <v>3604260105125</v>
      </c>
      <c r="G648" s="29">
        <v>1650</v>
      </c>
      <c r="H648" s="29"/>
      <c r="I648" s="29">
        <f t="shared" si="13"/>
        <v>1650</v>
      </c>
      <c r="J648" s="74"/>
      <c r="K648" s="73"/>
    </row>
    <row r="649" s="60" customFormat="1" ht="30" customHeight="1" spans="1:11">
      <c r="A649" s="6" t="s">
        <v>333</v>
      </c>
      <c r="B649" s="7">
        <v>49</v>
      </c>
      <c r="C649" s="7" t="s">
        <v>708</v>
      </c>
      <c r="D649" s="7">
        <v>3</v>
      </c>
      <c r="E649" s="33" t="s">
        <v>52</v>
      </c>
      <c r="F649" s="6">
        <v>3604260105129</v>
      </c>
      <c r="G649" s="29">
        <v>1320</v>
      </c>
      <c r="H649" s="29"/>
      <c r="I649" s="29">
        <f t="shared" si="13"/>
        <v>1320</v>
      </c>
      <c r="J649" s="8"/>
      <c r="K649" s="62"/>
    </row>
    <row r="650" s="60" customFormat="1" ht="30" customHeight="1" spans="1:11">
      <c r="A650" s="6" t="s">
        <v>333</v>
      </c>
      <c r="B650" s="7">
        <v>50</v>
      </c>
      <c r="C650" s="7" t="s">
        <v>709</v>
      </c>
      <c r="D650" s="7">
        <v>3</v>
      </c>
      <c r="E650" s="33" t="s">
        <v>52</v>
      </c>
      <c r="F650" s="6">
        <v>3604260105130</v>
      </c>
      <c r="G650" s="29">
        <v>1410</v>
      </c>
      <c r="H650" s="29"/>
      <c r="I650" s="29">
        <f t="shared" si="13"/>
        <v>1410</v>
      </c>
      <c r="J650" s="74"/>
      <c r="K650" s="73"/>
    </row>
    <row r="651" s="60" customFormat="1" ht="30" customHeight="1" spans="1:11">
      <c r="A651" s="6" t="s">
        <v>333</v>
      </c>
      <c r="B651" s="7">
        <v>51</v>
      </c>
      <c r="C651" s="7" t="s">
        <v>710</v>
      </c>
      <c r="D651" s="7">
        <v>2</v>
      </c>
      <c r="E651" s="33" t="s">
        <v>52</v>
      </c>
      <c r="F651" s="6">
        <v>3604260105132</v>
      </c>
      <c r="G651" s="29">
        <v>1000</v>
      </c>
      <c r="H651" s="29"/>
      <c r="I651" s="29">
        <f t="shared" si="13"/>
        <v>1000</v>
      </c>
      <c r="J651" s="74"/>
      <c r="K651" s="73"/>
    </row>
    <row r="652" s="60" customFormat="1" ht="30" customHeight="1" spans="1:11">
      <c r="A652" s="6" t="s">
        <v>333</v>
      </c>
      <c r="B652" s="7">
        <v>52</v>
      </c>
      <c r="C652" s="7" t="s">
        <v>711</v>
      </c>
      <c r="D652" s="7">
        <v>2</v>
      </c>
      <c r="E652" s="33" t="s">
        <v>79</v>
      </c>
      <c r="F652" s="6">
        <v>3604260105024</v>
      </c>
      <c r="G652" s="29">
        <v>1530</v>
      </c>
      <c r="H652" s="29"/>
      <c r="I652" s="29">
        <f t="shared" si="13"/>
        <v>1530</v>
      </c>
      <c r="J652" s="8"/>
      <c r="K652" s="73"/>
    </row>
    <row r="653" s="60" customFormat="1" ht="30" customHeight="1" spans="1:11">
      <c r="A653" s="6" t="s">
        <v>333</v>
      </c>
      <c r="B653" s="7">
        <v>53</v>
      </c>
      <c r="C653" s="7" t="s">
        <v>712</v>
      </c>
      <c r="D653" s="7">
        <v>1</v>
      </c>
      <c r="E653" s="33" t="s">
        <v>79</v>
      </c>
      <c r="F653" s="6">
        <v>3604260105079</v>
      </c>
      <c r="G653" s="29">
        <v>765</v>
      </c>
      <c r="H653" s="29"/>
      <c r="I653" s="29">
        <f t="shared" si="13"/>
        <v>765</v>
      </c>
      <c r="J653" s="8"/>
      <c r="K653" s="73"/>
    </row>
    <row r="654" s="60" customFormat="1" ht="30" customHeight="1" spans="1:11">
      <c r="A654" s="6" t="s">
        <v>333</v>
      </c>
      <c r="B654" s="7">
        <v>54</v>
      </c>
      <c r="C654" s="7" t="s">
        <v>713</v>
      </c>
      <c r="D654" s="7">
        <v>1</v>
      </c>
      <c r="E654" s="33" t="s">
        <v>79</v>
      </c>
      <c r="F654" s="6">
        <v>3604260105092</v>
      </c>
      <c r="G654" s="29">
        <v>765</v>
      </c>
      <c r="H654" s="29"/>
      <c r="I654" s="29">
        <f t="shared" si="13"/>
        <v>765</v>
      </c>
      <c r="J654" s="8"/>
      <c r="K654" s="73"/>
    </row>
    <row r="655" s="60" customFormat="1" ht="30" customHeight="1" spans="1:11">
      <c r="A655" s="6" t="s">
        <v>333</v>
      </c>
      <c r="B655" s="7">
        <v>55</v>
      </c>
      <c r="C655" s="7" t="s">
        <v>272</v>
      </c>
      <c r="D655" s="7">
        <v>1</v>
      </c>
      <c r="E655" s="33" t="s">
        <v>79</v>
      </c>
      <c r="F655" s="6">
        <v>3604260105106</v>
      </c>
      <c r="G655" s="29">
        <v>765</v>
      </c>
      <c r="H655" s="29"/>
      <c r="I655" s="29">
        <f t="shared" si="13"/>
        <v>765</v>
      </c>
      <c r="J655" s="8"/>
      <c r="K655" s="73"/>
    </row>
    <row r="656" s="60" customFormat="1" ht="30" customHeight="1" spans="1:11">
      <c r="A656" s="6" t="s">
        <v>333</v>
      </c>
      <c r="B656" s="7">
        <v>56</v>
      </c>
      <c r="C656" s="7" t="s">
        <v>714</v>
      </c>
      <c r="D656" s="7">
        <v>1</v>
      </c>
      <c r="E656" s="33" t="s">
        <v>79</v>
      </c>
      <c r="F656" s="6">
        <v>3604260105118</v>
      </c>
      <c r="G656" s="29">
        <v>765</v>
      </c>
      <c r="H656" s="29"/>
      <c r="I656" s="29">
        <f t="shared" si="13"/>
        <v>765</v>
      </c>
      <c r="J656" s="8"/>
      <c r="K656" s="73"/>
    </row>
    <row r="657" s="60" customFormat="1" ht="30" customHeight="1" spans="1:11">
      <c r="A657" s="6" t="s">
        <v>333</v>
      </c>
      <c r="B657" s="7">
        <v>57</v>
      </c>
      <c r="C657" s="7" t="s">
        <v>715</v>
      </c>
      <c r="D657" s="7">
        <v>1</v>
      </c>
      <c r="E657" s="33" t="s">
        <v>79</v>
      </c>
      <c r="F657" s="6">
        <v>3604260105122</v>
      </c>
      <c r="G657" s="29">
        <v>765</v>
      </c>
      <c r="H657" s="29"/>
      <c r="I657" s="29">
        <f t="shared" si="13"/>
        <v>765</v>
      </c>
      <c r="J657" s="8"/>
      <c r="K657" s="73"/>
    </row>
    <row r="658" s="60" customFormat="1" ht="30" customHeight="1" spans="1:11">
      <c r="A658" s="6" t="s">
        <v>333</v>
      </c>
      <c r="B658" s="7">
        <v>58</v>
      </c>
      <c r="C658" s="7" t="s">
        <v>717</v>
      </c>
      <c r="D658" s="7">
        <v>3</v>
      </c>
      <c r="E658" s="33" t="s">
        <v>79</v>
      </c>
      <c r="F658" s="6">
        <v>36042606111</v>
      </c>
      <c r="G658" s="29">
        <v>2295</v>
      </c>
      <c r="H658" s="29"/>
      <c r="I658" s="29">
        <f t="shared" si="13"/>
        <v>2295</v>
      </c>
      <c r="J658" s="8"/>
      <c r="K658" s="73"/>
    </row>
    <row r="659" s="60" customFormat="1" ht="30" customHeight="1" spans="1:10">
      <c r="A659" s="6" t="s">
        <v>333</v>
      </c>
      <c r="B659" s="7">
        <v>1</v>
      </c>
      <c r="C659" s="7" t="s">
        <v>718</v>
      </c>
      <c r="D659" s="7">
        <v>1</v>
      </c>
      <c r="E659" s="33" t="s">
        <v>13</v>
      </c>
      <c r="F659" s="6">
        <v>3604260106015</v>
      </c>
      <c r="G659" s="29">
        <v>420</v>
      </c>
      <c r="H659" s="29"/>
      <c r="I659" s="29">
        <f t="shared" si="13"/>
        <v>420</v>
      </c>
      <c r="J659" s="8"/>
    </row>
    <row r="660" s="60" customFormat="1" ht="30" customHeight="1" spans="1:10">
      <c r="A660" s="6" t="s">
        <v>333</v>
      </c>
      <c r="B660" s="7">
        <v>2</v>
      </c>
      <c r="C660" s="7" t="s">
        <v>719</v>
      </c>
      <c r="D660" s="7">
        <v>3</v>
      </c>
      <c r="E660" s="33" t="s">
        <v>13</v>
      </c>
      <c r="F660" s="6">
        <v>3604260106028</v>
      </c>
      <c r="G660" s="29">
        <v>1260</v>
      </c>
      <c r="H660" s="29"/>
      <c r="I660" s="29">
        <f t="shared" si="13"/>
        <v>1260</v>
      </c>
      <c r="J660" s="8"/>
    </row>
    <row r="661" s="60" customFormat="1" ht="30" customHeight="1" spans="1:10">
      <c r="A661" s="6" t="s">
        <v>333</v>
      </c>
      <c r="B661" s="7">
        <v>3</v>
      </c>
      <c r="C661" s="7" t="s">
        <v>720</v>
      </c>
      <c r="D661" s="7">
        <v>2</v>
      </c>
      <c r="E661" s="33" t="s">
        <v>13</v>
      </c>
      <c r="F661" s="6">
        <v>3604260106054</v>
      </c>
      <c r="G661" s="29">
        <v>800</v>
      </c>
      <c r="H661" s="29"/>
      <c r="I661" s="29">
        <f t="shared" si="13"/>
        <v>800</v>
      </c>
      <c r="J661" s="8"/>
    </row>
    <row r="662" s="60" customFormat="1" ht="30" customHeight="1" spans="1:10">
      <c r="A662" s="6" t="s">
        <v>333</v>
      </c>
      <c r="B662" s="7">
        <v>4</v>
      </c>
      <c r="C662" s="7" t="s">
        <v>721</v>
      </c>
      <c r="D662" s="7">
        <v>2</v>
      </c>
      <c r="E662" s="33" t="s">
        <v>13</v>
      </c>
      <c r="F662" s="6">
        <v>3604260106091</v>
      </c>
      <c r="G662" s="29">
        <v>840</v>
      </c>
      <c r="H662" s="29"/>
      <c r="I662" s="29">
        <f t="shared" si="13"/>
        <v>840</v>
      </c>
      <c r="J662" s="8"/>
    </row>
    <row r="663" s="60" customFormat="1" ht="30" customHeight="1" spans="1:10">
      <c r="A663" s="6" t="s">
        <v>333</v>
      </c>
      <c r="B663" s="7">
        <v>5</v>
      </c>
      <c r="C663" s="7" t="s">
        <v>722</v>
      </c>
      <c r="D663" s="7">
        <v>3</v>
      </c>
      <c r="E663" s="33" t="s">
        <v>13</v>
      </c>
      <c r="F663" s="6">
        <v>3604260106097</v>
      </c>
      <c r="G663" s="29">
        <v>1050</v>
      </c>
      <c r="H663" s="29"/>
      <c r="I663" s="29">
        <f t="shared" si="13"/>
        <v>1050</v>
      </c>
      <c r="J663" s="8"/>
    </row>
    <row r="664" s="60" customFormat="1" ht="30" customHeight="1" spans="1:10">
      <c r="A664" s="6" t="s">
        <v>333</v>
      </c>
      <c r="B664" s="7">
        <v>6</v>
      </c>
      <c r="C664" s="7" t="s">
        <v>723</v>
      </c>
      <c r="D664" s="7">
        <v>1</v>
      </c>
      <c r="E664" s="33" t="s">
        <v>13</v>
      </c>
      <c r="F664" s="6">
        <v>3604260106145</v>
      </c>
      <c r="G664" s="29">
        <v>420</v>
      </c>
      <c r="H664" s="29"/>
      <c r="I664" s="29">
        <f t="shared" si="13"/>
        <v>420</v>
      </c>
      <c r="J664" s="8"/>
    </row>
    <row r="665" s="60" customFormat="1" ht="30" customHeight="1" spans="1:10">
      <c r="A665" s="6" t="s">
        <v>333</v>
      </c>
      <c r="B665" s="7">
        <v>7</v>
      </c>
      <c r="C665" s="7" t="s">
        <v>724</v>
      </c>
      <c r="D665" s="7">
        <v>2</v>
      </c>
      <c r="E665" s="33" t="s">
        <v>13</v>
      </c>
      <c r="F665" s="6">
        <v>3604260106155</v>
      </c>
      <c r="G665" s="29">
        <v>840</v>
      </c>
      <c r="H665" s="29"/>
      <c r="I665" s="29">
        <f t="shared" si="13"/>
        <v>840</v>
      </c>
      <c r="J665" s="8"/>
    </row>
    <row r="666" s="60" customFormat="1" ht="30" customHeight="1" spans="1:10">
      <c r="A666" s="6" t="s">
        <v>333</v>
      </c>
      <c r="B666" s="7">
        <v>8</v>
      </c>
      <c r="C666" s="7" t="s">
        <v>725</v>
      </c>
      <c r="D666" s="7">
        <v>4</v>
      </c>
      <c r="E666" s="33" t="s">
        <v>13</v>
      </c>
      <c r="F666" s="6">
        <v>3604260106157</v>
      </c>
      <c r="G666" s="29">
        <v>1480</v>
      </c>
      <c r="H666" s="29"/>
      <c r="I666" s="29">
        <f t="shared" si="13"/>
        <v>1480</v>
      </c>
      <c r="J666" s="8"/>
    </row>
    <row r="667" s="60" customFormat="1" ht="30" customHeight="1" spans="1:10">
      <c r="A667" s="6" t="s">
        <v>333</v>
      </c>
      <c r="B667" s="7">
        <v>9</v>
      </c>
      <c r="C667" s="11" t="s">
        <v>726</v>
      </c>
      <c r="D667" s="7">
        <v>3</v>
      </c>
      <c r="E667" s="33" t="s">
        <v>13</v>
      </c>
      <c r="F667" s="6">
        <v>3604260106163</v>
      </c>
      <c r="G667" s="29">
        <v>1080</v>
      </c>
      <c r="H667" s="29"/>
      <c r="I667" s="29">
        <f t="shared" si="13"/>
        <v>1080</v>
      </c>
      <c r="J667" s="8"/>
    </row>
    <row r="668" s="60" customFormat="1" ht="30" customHeight="1" spans="1:10">
      <c r="A668" s="6" t="s">
        <v>333</v>
      </c>
      <c r="B668" s="7">
        <v>10</v>
      </c>
      <c r="C668" s="7" t="s">
        <v>727</v>
      </c>
      <c r="D668" s="7">
        <v>2</v>
      </c>
      <c r="E668" s="33" t="s">
        <v>13</v>
      </c>
      <c r="F668" s="6">
        <v>3604260106170</v>
      </c>
      <c r="G668" s="29">
        <v>840</v>
      </c>
      <c r="H668" s="29"/>
      <c r="I668" s="29">
        <f t="shared" si="13"/>
        <v>840</v>
      </c>
      <c r="J668" s="8"/>
    </row>
    <row r="669" s="60" customFormat="1" ht="30" customHeight="1" spans="1:10">
      <c r="A669" s="6" t="s">
        <v>333</v>
      </c>
      <c r="B669" s="7">
        <v>11</v>
      </c>
      <c r="C669" s="7" t="s">
        <v>728</v>
      </c>
      <c r="D669" s="7">
        <v>2</v>
      </c>
      <c r="E669" s="33" t="s">
        <v>13</v>
      </c>
      <c r="F669" s="6">
        <v>3604260106177</v>
      </c>
      <c r="G669" s="29">
        <v>840</v>
      </c>
      <c r="H669" s="29"/>
      <c r="I669" s="29">
        <f t="shared" si="13"/>
        <v>840</v>
      </c>
      <c r="J669" s="8"/>
    </row>
    <row r="670" s="60" customFormat="1" ht="30" customHeight="1" spans="1:10">
      <c r="A670" s="6" t="s">
        <v>333</v>
      </c>
      <c r="B670" s="7">
        <v>12</v>
      </c>
      <c r="C670" s="7" t="s">
        <v>729</v>
      </c>
      <c r="D670" s="7">
        <v>2</v>
      </c>
      <c r="E670" s="33" t="s">
        <v>13</v>
      </c>
      <c r="F670" s="6">
        <v>3604260106182</v>
      </c>
      <c r="G670" s="29">
        <v>840</v>
      </c>
      <c r="H670" s="29"/>
      <c r="I670" s="29">
        <f t="shared" si="13"/>
        <v>840</v>
      </c>
      <c r="J670" s="8"/>
    </row>
    <row r="671" s="60" customFormat="1" ht="30" customHeight="1" spans="1:10">
      <c r="A671" s="6" t="s">
        <v>333</v>
      </c>
      <c r="B671" s="7">
        <v>13</v>
      </c>
      <c r="C671" s="7" t="s">
        <v>730</v>
      </c>
      <c r="D671" s="7">
        <v>3</v>
      </c>
      <c r="E671" s="33" t="s">
        <v>13</v>
      </c>
      <c r="F671" s="6">
        <v>3604260106183</v>
      </c>
      <c r="G671" s="29">
        <v>1200</v>
      </c>
      <c r="H671" s="29"/>
      <c r="I671" s="29">
        <f t="shared" si="13"/>
        <v>1200</v>
      </c>
      <c r="J671" s="8"/>
    </row>
    <row r="672" s="60" customFormat="1" ht="30" customHeight="1" spans="1:10">
      <c r="A672" s="6" t="s">
        <v>333</v>
      </c>
      <c r="B672" s="7">
        <v>14</v>
      </c>
      <c r="C672" s="7" t="s">
        <v>731</v>
      </c>
      <c r="D672" s="7">
        <v>2</v>
      </c>
      <c r="E672" s="33" t="s">
        <v>13</v>
      </c>
      <c r="F672" s="6">
        <v>3604260106185</v>
      </c>
      <c r="G672" s="29">
        <v>700</v>
      </c>
      <c r="H672" s="29"/>
      <c r="I672" s="29">
        <f t="shared" si="13"/>
        <v>700</v>
      </c>
      <c r="J672" s="8"/>
    </row>
    <row r="673" s="60" customFormat="1" ht="30" customHeight="1" spans="1:10">
      <c r="A673" s="6" t="s">
        <v>333</v>
      </c>
      <c r="B673" s="7">
        <v>15</v>
      </c>
      <c r="C673" s="7" t="s">
        <v>732</v>
      </c>
      <c r="D673" s="7">
        <v>3</v>
      </c>
      <c r="E673" s="33" t="s">
        <v>13</v>
      </c>
      <c r="F673" s="6">
        <v>3604260106187</v>
      </c>
      <c r="G673" s="29">
        <v>1350</v>
      </c>
      <c r="H673" s="29"/>
      <c r="I673" s="29">
        <f t="shared" si="13"/>
        <v>1350</v>
      </c>
      <c r="J673" s="8"/>
    </row>
    <row r="674" s="60" customFormat="1" ht="30" customHeight="1" spans="1:10">
      <c r="A674" s="6" t="s">
        <v>333</v>
      </c>
      <c r="B674" s="7">
        <v>16</v>
      </c>
      <c r="C674" s="7" t="s">
        <v>733</v>
      </c>
      <c r="D674" s="7">
        <v>3</v>
      </c>
      <c r="E674" s="33" t="s">
        <v>13</v>
      </c>
      <c r="F674" s="6">
        <v>3604260106188</v>
      </c>
      <c r="G674" s="29">
        <v>1260</v>
      </c>
      <c r="H674" s="29"/>
      <c r="I674" s="29">
        <f t="shared" si="13"/>
        <v>1260</v>
      </c>
      <c r="J674" s="8"/>
    </row>
    <row r="675" s="60" customFormat="1" ht="30" customHeight="1" spans="1:10">
      <c r="A675" s="6" t="s">
        <v>333</v>
      </c>
      <c r="B675" s="7">
        <v>17</v>
      </c>
      <c r="C675" s="7" t="s">
        <v>734</v>
      </c>
      <c r="D675" s="7">
        <v>2</v>
      </c>
      <c r="E675" s="33" t="s">
        <v>13</v>
      </c>
      <c r="F675" s="6">
        <v>3604260106189</v>
      </c>
      <c r="G675" s="29">
        <v>840</v>
      </c>
      <c r="H675" s="29"/>
      <c r="I675" s="29">
        <f t="shared" si="13"/>
        <v>840</v>
      </c>
      <c r="J675" s="8"/>
    </row>
    <row r="676" s="60" customFormat="1" ht="30" customHeight="1" spans="1:10">
      <c r="A676" s="6" t="s">
        <v>333</v>
      </c>
      <c r="B676" s="7">
        <v>18</v>
      </c>
      <c r="C676" s="7" t="s">
        <v>735</v>
      </c>
      <c r="D676" s="7">
        <v>2</v>
      </c>
      <c r="E676" s="33" t="s">
        <v>13</v>
      </c>
      <c r="F676" s="6">
        <v>3604260106126</v>
      </c>
      <c r="G676" s="29">
        <v>840</v>
      </c>
      <c r="H676" s="29"/>
      <c r="I676" s="29">
        <f t="shared" si="13"/>
        <v>840</v>
      </c>
      <c r="J676" s="8"/>
    </row>
    <row r="677" s="60" customFormat="1" ht="30" customHeight="1" spans="1:10">
      <c r="A677" s="6" t="s">
        <v>333</v>
      </c>
      <c r="B677" s="7">
        <v>19</v>
      </c>
      <c r="C677" s="7" t="s">
        <v>736</v>
      </c>
      <c r="D677" s="7">
        <v>3</v>
      </c>
      <c r="E677" s="33" t="s">
        <v>13</v>
      </c>
      <c r="F677" s="6">
        <v>36042609017</v>
      </c>
      <c r="G677" s="29">
        <v>1260</v>
      </c>
      <c r="H677" s="29"/>
      <c r="I677" s="29">
        <f t="shared" si="13"/>
        <v>1260</v>
      </c>
      <c r="J677" s="8"/>
    </row>
    <row r="678" s="60" customFormat="1" ht="30" customHeight="1" spans="1:10">
      <c r="A678" s="6" t="s">
        <v>333</v>
      </c>
      <c r="B678" s="7">
        <v>20</v>
      </c>
      <c r="C678" s="7" t="s">
        <v>737</v>
      </c>
      <c r="D678" s="7">
        <v>4</v>
      </c>
      <c r="E678" s="33" t="s">
        <v>13</v>
      </c>
      <c r="F678" s="6">
        <v>3604260106201</v>
      </c>
      <c r="G678" s="29">
        <v>1680</v>
      </c>
      <c r="H678" s="29"/>
      <c r="I678" s="29">
        <f t="shared" si="13"/>
        <v>1680</v>
      </c>
      <c r="J678" s="8"/>
    </row>
    <row r="679" s="60" customFormat="1" ht="30" customHeight="1" spans="1:10">
      <c r="A679" s="6" t="s">
        <v>333</v>
      </c>
      <c r="B679" s="7">
        <v>21</v>
      </c>
      <c r="C679" s="7" t="s">
        <v>738</v>
      </c>
      <c r="D679" s="7">
        <v>2</v>
      </c>
      <c r="E679" s="33" t="s">
        <v>13</v>
      </c>
      <c r="F679" s="6">
        <v>3604260106210</v>
      </c>
      <c r="G679" s="29">
        <v>820</v>
      </c>
      <c r="H679" s="29"/>
      <c r="I679" s="29">
        <f t="shared" ref="I679:I734" si="14">SUM(G679:H679)</f>
        <v>820</v>
      </c>
      <c r="J679" s="8"/>
    </row>
    <row r="680" s="60" customFormat="1" ht="30" customHeight="1" spans="1:10">
      <c r="A680" s="6" t="s">
        <v>333</v>
      </c>
      <c r="B680" s="7">
        <v>22</v>
      </c>
      <c r="C680" s="7" t="s">
        <v>739</v>
      </c>
      <c r="D680" s="7">
        <v>2</v>
      </c>
      <c r="E680" s="33" t="s">
        <v>13</v>
      </c>
      <c r="F680" s="6">
        <v>3604260106215</v>
      </c>
      <c r="G680" s="29">
        <v>800</v>
      </c>
      <c r="H680" s="29"/>
      <c r="I680" s="29">
        <f t="shared" si="14"/>
        <v>800</v>
      </c>
      <c r="J680" s="8"/>
    </row>
    <row r="681" s="60" customFormat="1" ht="30" customHeight="1" spans="1:10">
      <c r="A681" s="6" t="s">
        <v>333</v>
      </c>
      <c r="B681" s="7">
        <v>23</v>
      </c>
      <c r="C681" s="7" t="s">
        <v>740</v>
      </c>
      <c r="D681" s="7">
        <v>4</v>
      </c>
      <c r="E681" s="33" t="s">
        <v>13</v>
      </c>
      <c r="F681" s="6">
        <v>3604260106218</v>
      </c>
      <c r="G681" s="29">
        <v>1560</v>
      </c>
      <c r="H681" s="29"/>
      <c r="I681" s="29">
        <f t="shared" si="14"/>
        <v>1560</v>
      </c>
      <c r="J681" s="8"/>
    </row>
    <row r="682" s="60" customFormat="1" ht="30" customHeight="1" spans="1:10">
      <c r="A682" s="6" t="s">
        <v>333</v>
      </c>
      <c r="B682" s="7">
        <v>24</v>
      </c>
      <c r="C682" s="7" t="s">
        <v>741</v>
      </c>
      <c r="D682" s="7">
        <v>1</v>
      </c>
      <c r="E682" s="33" t="s">
        <v>13</v>
      </c>
      <c r="F682" s="6">
        <v>3604260106240</v>
      </c>
      <c r="G682" s="29">
        <v>330</v>
      </c>
      <c r="H682" s="29"/>
      <c r="I682" s="29">
        <f t="shared" si="14"/>
        <v>330</v>
      </c>
      <c r="J682" s="8"/>
    </row>
    <row r="683" s="60" customFormat="1" ht="30" customHeight="1" spans="1:10">
      <c r="A683" s="6" t="s">
        <v>333</v>
      </c>
      <c r="B683" s="7">
        <v>25</v>
      </c>
      <c r="C683" s="7" t="s">
        <v>742</v>
      </c>
      <c r="D683" s="7">
        <v>1</v>
      </c>
      <c r="E683" s="33" t="s">
        <v>52</v>
      </c>
      <c r="F683" s="6">
        <v>3604260106047</v>
      </c>
      <c r="G683" s="29">
        <v>550</v>
      </c>
      <c r="H683" s="29"/>
      <c r="I683" s="29">
        <f t="shared" si="14"/>
        <v>550</v>
      </c>
      <c r="J683" s="8"/>
    </row>
    <row r="684" s="60" customFormat="1" ht="30" customHeight="1" spans="1:10">
      <c r="A684" s="6" t="s">
        <v>333</v>
      </c>
      <c r="B684" s="7">
        <v>26</v>
      </c>
      <c r="C684" s="7" t="s">
        <v>743</v>
      </c>
      <c r="D684" s="7">
        <v>1</v>
      </c>
      <c r="E684" s="33" t="s">
        <v>52</v>
      </c>
      <c r="F684" s="6">
        <v>3604260106116</v>
      </c>
      <c r="G684" s="29">
        <v>550</v>
      </c>
      <c r="H684" s="29"/>
      <c r="I684" s="29">
        <f t="shared" si="14"/>
        <v>550</v>
      </c>
      <c r="J684" s="8"/>
    </row>
    <row r="685" s="60" customFormat="1" ht="30" customHeight="1" spans="1:10">
      <c r="A685" s="6" t="s">
        <v>333</v>
      </c>
      <c r="B685" s="7">
        <v>27</v>
      </c>
      <c r="C685" s="7" t="s">
        <v>744</v>
      </c>
      <c r="D685" s="7">
        <v>1</v>
      </c>
      <c r="E685" s="33" t="s">
        <v>52</v>
      </c>
      <c r="F685" s="6">
        <v>3604260106127</v>
      </c>
      <c r="G685" s="29">
        <v>550</v>
      </c>
      <c r="H685" s="29"/>
      <c r="I685" s="29">
        <f t="shared" si="14"/>
        <v>550</v>
      </c>
      <c r="J685" s="8"/>
    </row>
    <row r="686" s="60" customFormat="1" ht="30" customHeight="1" spans="1:10">
      <c r="A686" s="6" t="s">
        <v>333</v>
      </c>
      <c r="B686" s="7">
        <v>28</v>
      </c>
      <c r="C686" s="7" t="s">
        <v>745</v>
      </c>
      <c r="D686" s="7">
        <v>3</v>
      </c>
      <c r="E686" s="33" t="s">
        <v>52</v>
      </c>
      <c r="F686" s="6">
        <v>3604260106151</v>
      </c>
      <c r="G686" s="29">
        <v>1470</v>
      </c>
      <c r="H686" s="29"/>
      <c r="I686" s="29">
        <f t="shared" si="14"/>
        <v>1470</v>
      </c>
      <c r="J686" s="8"/>
    </row>
    <row r="687" s="60" customFormat="1" ht="30" customHeight="1" spans="1:10">
      <c r="A687" s="6" t="s">
        <v>333</v>
      </c>
      <c r="B687" s="7">
        <v>29</v>
      </c>
      <c r="C687" s="7" t="s">
        <v>746</v>
      </c>
      <c r="D687" s="7">
        <v>2</v>
      </c>
      <c r="E687" s="33" t="s">
        <v>52</v>
      </c>
      <c r="F687" s="6">
        <v>3604260106167</v>
      </c>
      <c r="G687" s="29">
        <v>1000</v>
      </c>
      <c r="H687" s="29"/>
      <c r="I687" s="29">
        <f t="shared" si="14"/>
        <v>1000</v>
      </c>
      <c r="J687" s="8"/>
    </row>
    <row r="688" s="60" customFormat="1" ht="30" customHeight="1" spans="1:10">
      <c r="A688" s="6" t="s">
        <v>333</v>
      </c>
      <c r="B688" s="7">
        <v>30</v>
      </c>
      <c r="C688" s="7" t="s">
        <v>747</v>
      </c>
      <c r="D688" s="7">
        <v>1</v>
      </c>
      <c r="E688" s="33" t="s">
        <v>52</v>
      </c>
      <c r="F688" s="6">
        <v>3604260106168</v>
      </c>
      <c r="G688" s="29">
        <v>550</v>
      </c>
      <c r="H688" s="29"/>
      <c r="I688" s="29">
        <f t="shared" si="14"/>
        <v>550</v>
      </c>
      <c r="J688" s="8"/>
    </row>
    <row r="689" s="60" customFormat="1" ht="30" customHeight="1" spans="1:10">
      <c r="A689" s="6" t="s">
        <v>333</v>
      </c>
      <c r="B689" s="7">
        <v>31</v>
      </c>
      <c r="C689" s="7" t="s">
        <v>748</v>
      </c>
      <c r="D689" s="7">
        <v>2</v>
      </c>
      <c r="E689" s="33" t="s">
        <v>52</v>
      </c>
      <c r="F689" s="6">
        <v>3604260106173</v>
      </c>
      <c r="G689" s="29">
        <v>1020</v>
      </c>
      <c r="H689" s="29"/>
      <c r="I689" s="29">
        <f t="shared" si="14"/>
        <v>1020</v>
      </c>
      <c r="J689" s="8"/>
    </row>
    <row r="690" s="60" customFormat="1" ht="30" customHeight="1" spans="1:10">
      <c r="A690" s="6" t="s">
        <v>333</v>
      </c>
      <c r="B690" s="7">
        <v>32</v>
      </c>
      <c r="C690" s="7" t="s">
        <v>749</v>
      </c>
      <c r="D690" s="7">
        <v>2</v>
      </c>
      <c r="E690" s="33" t="s">
        <v>52</v>
      </c>
      <c r="F690" s="6">
        <v>3604260106174</v>
      </c>
      <c r="G690" s="29">
        <v>1000</v>
      </c>
      <c r="H690" s="29"/>
      <c r="I690" s="29">
        <f t="shared" si="14"/>
        <v>1000</v>
      </c>
      <c r="J690" s="8"/>
    </row>
    <row r="691" s="60" customFormat="1" ht="30" customHeight="1" spans="1:10">
      <c r="A691" s="6" t="s">
        <v>333</v>
      </c>
      <c r="B691" s="7">
        <v>33</v>
      </c>
      <c r="C691" s="7" t="s">
        <v>750</v>
      </c>
      <c r="D691" s="7">
        <v>1</v>
      </c>
      <c r="E691" s="33" t="s">
        <v>52</v>
      </c>
      <c r="F691" s="6">
        <v>3604260106179</v>
      </c>
      <c r="G691" s="29">
        <v>550</v>
      </c>
      <c r="H691" s="29"/>
      <c r="I691" s="29">
        <f t="shared" si="14"/>
        <v>550</v>
      </c>
      <c r="J691" s="8"/>
    </row>
    <row r="692" s="60" customFormat="1" ht="30" customHeight="1" spans="1:10">
      <c r="A692" s="6" t="s">
        <v>333</v>
      </c>
      <c r="B692" s="7">
        <v>34</v>
      </c>
      <c r="C692" s="7" t="s">
        <v>751</v>
      </c>
      <c r="D692" s="7">
        <v>1</v>
      </c>
      <c r="E692" s="33" t="s">
        <v>52</v>
      </c>
      <c r="F692" s="6">
        <v>3604260106198</v>
      </c>
      <c r="G692" s="29">
        <v>550</v>
      </c>
      <c r="H692" s="29"/>
      <c r="I692" s="29">
        <f t="shared" si="14"/>
        <v>550</v>
      </c>
      <c r="J692" s="8"/>
    </row>
    <row r="693" s="60" customFormat="1" ht="30" customHeight="1" spans="1:10">
      <c r="A693" s="6" t="s">
        <v>333</v>
      </c>
      <c r="B693" s="7">
        <v>35</v>
      </c>
      <c r="C693" s="7" t="s">
        <v>752</v>
      </c>
      <c r="D693" s="7">
        <v>2</v>
      </c>
      <c r="E693" s="33" t="s">
        <v>52</v>
      </c>
      <c r="F693" s="6">
        <v>3604260106199</v>
      </c>
      <c r="G693" s="29">
        <v>1100</v>
      </c>
      <c r="H693" s="29"/>
      <c r="I693" s="29">
        <f t="shared" si="14"/>
        <v>1100</v>
      </c>
      <c r="J693" s="8"/>
    </row>
    <row r="694" s="60" customFormat="1" ht="30" customHeight="1" spans="1:10">
      <c r="A694" s="6" t="s">
        <v>333</v>
      </c>
      <c r="B694" s="7">
        <v>36</v>
      </c>
      <c r="C694" s="11" t="s">
        <v>753</v>
      </c>
      <c r="D694" s="11">
        <v>2</v>
      </c>
      <c r="E694" s="11" t="s">
        <v>52</v>
      </c>
      <c r="F694" s="6">
        <v>3604260102377</v>
      </c>
      <c r="G694" s="29">
        <v>1100</v>
      </c>
      <c r="H694" s="29"/>
      <c r="I694" s="29">
        <f t="shared" si="14"/>
        <v>1100</v>
      </c>
      <c r="J694" s="8"/>
    </row>
    <row r="695" s="60" customFormat="1" ht="30" customHeight="1" spans="1:10">
      <c r="A695" s="6" t="s">
        <v>333</v>
      </c>
      <c r="B695" s="7">
        <v>37</v>
      </c>
      <c r="C695" s="7" t="s">
        <v>754</v>
      </c>
      <c r="D695" s="7">
        <v>3</v>
      </c>
      <c r="E695" s="11" t="s">
        <v>52</v>
      </c>
      <c r="F695" s="6">
        <v>3604260106221</v>
      </c>
      <c r="G695" s="29">
        <v>1350</v>
      </c>
      <c r="H695" s="29"/>
      <c r="I695" s="29">
        <f t="shared" si="14"/>
        <v>1350</v>
      </c>
      <c r="J695" s="8"/>
    </row>
    <row r="696" s="60" customFormat="1" ht="30" customHeight="1" spans="1:10">
      <c r="A696" s="6" t="s">
        <v>333</v>
      </c>
      <c r="B696" s="7">
        <v>38</v>
      </c>
      <c r="C696" s="11" t="s">
        <v>755</v>
      </c>
      <c r="D696" s="11">
        <v>3</v>
      </c>
      <c r="E696" s="11" t="s">
        <v>52</v>
      </c>
      <c r="F696" s="6">
        <v>3604260106224</v>
      </c>
      <c r="G696" s="29">
        <v>1380</v>
      </c>
      <c r="H696" s="29"/>
      <c r="I696" s="29">
        <f t="shared" si="14"/>
        <v>1380</v>
      </c>
      <c r="J696" s="8"/>
    </row>
    <row r="697" s="60" customFormat="1" ht="30" customHeight="1" spans="1:10">
      <c r="A697" s="6" t="s">
        <v>333</v>
      </c>
      <c r="B697" s="7">
        <v>39</v>
      </c>
      <c r="C697" s="11" t="s">
        <v>756</v>
      </c>
      <c r="D697" s="11">
        <v>4</v>
      </c>
      <c r="E697" s="11" t="s">
        <v>52</v>
      </c>
      <c r="F697" s="6">
        <v>3604260106229</v>
      </c>
      <c r="G697" s="29">
        <v>2200</v>
      </c>
      <c r="H697" s="29"/>
      <c r="I697" s="29">
        <f t="shared" si="14"/>
        <v>2200</v>
      </c>
      <c r="J697" s="8"/>
    </row>
    <row r="698" s="60" customFormat="1" ht="30" customHeight="1" spans="1:10">
      <c r="A698" s="6" t="s">
        <v>333</v>
      </c>
      <c r="B698" s="7">
        <v>40</v>
      </c>
      <c r="C698" s="11" t="s">
        <v>757</v>
      </c>
      <c r="D698" s="11">
        <v>1</v>
      </c>
      <c r="E698" s="11" t="s">
        <v>52</v>
      </c>
      <c r="F698" s="6">
        <v>3604260106232</v>
      </c>
      <c r="G698" s="29">
        <v>550</v>
      </c>
      <c r="H698" s="29"/>
      <c r="I698" s="29">
        <f t="shared" si="14"/>
        <v>550</v>
      </c>
      <c r="J698" s="8"/>
    </row>
    <row r="699" s="60" customFormat="1" ht="30" customHeight="1" spans="1:10">
      <c r="A699" s="6" t="s">
        <v>333</v>
      </c>
      <c r="B699" s="7">
        <v>41</v>
      </c>
      <c r="C699" s="56" t="s">
        <v>758</v>
      </c>
      <c r="D699" s="57">
        <v>1</v>
      </c>
      <c r="E699" s="59" t="s">
        <v>52</v>
      </c>
      <c r="F699" s="6">
        <v>36042603132</v>
      </c>
      <c r="G699" s="29">
        <v>550</v>
      </c>
      <c r="H699" s="29"/>
      <c r="I699" s="29">
        <f t="shared" si="14"/>
        <v>550</v>
      </c>
      <c r="J699" s="8"/>
    </row>
    <row r="700" s="60" customFormat="1" ht="30" customHeight="1" spans="1:10">
      <c r="A700" s="6" t="s">
        <v>333</v>
      </c>
      <c r="B700" s="7">
        <v>42</v>
      </c>
      <c r="C700" s="56" t="s">
        <v>759</v>
      </c>
      <c r="D700" s="57">
        <v>4</v>
      </c>
      <c r="E700" s="59" t="s">
        <v>52</v>
      </c>
      <c r="F700" s="6">
        <v>3604260106233</v>
      </c>
      <c r="G700" s="29">
        <v>2000</v>
      </c>
      <c r="H700" s="29"/>
      <c r="I700" s="29">
        <f t="shared" si="14"/>
        <v>2000</v>
      </c>
      <c r="J700" s="8"/>
    </row>
    <row r="701" s="60" customFormat="1" ht="30" customHeight="1" spans="1:10">
      <c r="A701" s="6" t="s">
        <v>333</v>
      </c>
      <c r="B701" s="7">
        <v>43</v>
      </c>
      <c r="C701" s="56" t="s">
        <v>760</v>
      </c>
      <c r="D701" s="57">
        <v>1</v>
      </c>
      <c r="E701" s="59" t="s">
        <v>52</v>
      </c>
      <c r="F701" s="6">
        <v>3604260106234</v>
      </c>
      <c r="G701" s="29">
        <v>550</v>
      </c>
      <c r="H701" s="29"/>
      <c r="I701" s="29">
        <f t="shared" si="14"/>
        <v>550</v>
      </c>
      <c r="J701" s="8"/>
    </row>
    <row r="702" s="60" customFormat="1" ht="30" customHeight="1" spans="1:10">
      <c r="A702" s="6" t="s">
        <v>333</v>
      </c>
      <c r="B702" s="7">
        <v>44</v>
      </c>
      <c r="C702" s="56" t="s">
        <v>761</v>
      </c>
      <c r="D702" s="57">
        <v>1</v>
      </c>
      <c r="E702" s="59" t="s">
        <v>52</v>
      </c>
      <c r="F702" s="6">
        <v>3604260106235</v>
      </c>
      <c r="G702" s="29">
        <v>550</v>
      </c>
      <c r="H702" s="29"/>
      <c r="I702" s="29">
        <f t="shared" si="14"/>
        <v>550</v>
      </c>
      <c r="J702" s="8"/>
    </row>
    <row r="703" s="60" customFormat="1" ht="30" customHeight="1" spans="1:10">
      <c r="A703" s="6" t="s">
        <v>333</v>
      </c>
      <c r="B703" s="7">
        <v>45</v>
      </c>
      <c r="C703" s="56" t="s">
        <v>762</v>
      </c>
      <c r="D703" s="57">
        <v>4</v>
      </c>
      <c r="E703" s="59" t="s">
        <v>52</v>
      </c>
      <c r="F703" s="6">
        <v>3604260106236</v>
      </c>
      <c r="G703" s="29">
        <v>1920</v>
      </c>
      <c r="H703" s="29"/>
      <c r="I703" s="29">
        <f t="shared" si="14"/>
        <v>1920</v>
      </c>
      <c r="J703" s="8"/>
    </row>
    <row r="704" s="60" customFormat="1" ht="30" customHeight="1" spans="1:10">
      <c r="A704" s="6" t="s">
        <v>333</v>
      </c>
      <c r="B704" s="7">
        <v>46</v>
      </c>
      <c r="C704" s="56" t="s">
        <v>763</v>
      </c>
      <c r="D704" s="57">
        <v>1</v>
      </c>
      <c r="E704" s="59" t="s">
        <v>52</v>
      </c>
      <c r="F704" s="6">
        <v>3604260106237</v>
      </c>
      <c r="G704" s="29">
        <v>550</v>
      </c>
      <c r="H704" s="29"/>
      <c r="I704" s="29">
        <f t="shared" si="14"/>
        <v>550</v>
      </c>
      <c r="J704" s="8"/>
    </row>
    <row r="705" s="60" customFormat="1" ht="30" customHeight="1" spans="1:10">
      <c r="A705" s="6" t="s">
        <v>333</v>
      </c>
      <c r="B705" s="7">
        <v>47</v>
      </c>
      <c r="C705" s="56" t="s">
        <v>764</v>
      </c>
      <c r="D705" s="57">
        <v>2</v>
      </c>
      <c r="E705" s="59" t="s">
        <v>52</v>
      </c>
      <c r="F705" s="6">
        <v>3604260106239</v>
      </c>
      <c r="G705" s="29">
        <v>1000</v>
      </c>
      <c r="H705" s="29"/>
      <c r="I705" s="29">
        <f t="shared" si="14"/>
        <v>1000</v>
      </c>
      <c r="J705" s="8"/>
    </row>
    <row r="706" s="60" customFormat="1" ht="30" customHeight="1" spans="1:10">
      <c r="A706" s="6" t="s">
        <v>333</v>
      </c>
      <c r="B706" s="7">
        <v>48</v>
      </c>
      <c r="C706" s="7" t="s">
        <v>765</v>
      </c>
      <c r="D706" s="7">
        <v>1</v>
      </c>
      <c r="E706" s="33" t="s">
        <v>79</v>
      </c>
      <c r="F706" s="6">
        <v>3604260106005</v>
      </c>
      <c r="G706" s="29">
        <v>765</v>
      </c>
      <c r="H706" s="29"/>
      <c r="I706" s="29">
        <f t="shared" si="14"/>
        <v>765</v>
      </c>
      <c r="J706" s="8"/>
    </row>
    <row r="707" s="60" customFormat="1" ht="30" customHeight="1" spans="1:10">
      <c r="A707" s="6" t="s">
        <v>333</v>
      </c>
      <c r="B707" s="7">
        <v>49</v>
      </c>
      <c r="C707" s="7" t="s">
        <v>766</v>
      </c>
      <c r="D707" s="7">
        <v>1</v>
      </c>
      <c r="E707" s="33" t="s">
        <v>79</v>
      </c>
      <c r="F707" s="6">
        <v>3604260106025</v>
      </c>
      <c r="G707" s="29">
        <v>765</v>
      </c>
      <c r="H707" s="29"/>
      <c r="I707" s="29">
        <f t="shared" si="14"/>
        <v>765</v>
      </c>
      <c r="J707" s="8"/>
    </row>
    <row r="708" s="60" customFormat="1" ht="30" customHeight="1" spans="1:10">
      <c r="A708" s="6" t="s">
        <v>333</v>
      </c>
      <c r="B708" s="7">
        <v>50</v>
      </c>
      <c r="C708" s="7" t="s">
        <v>767</v>
      </c>
      <c r="D708" s="7">
        <v>1</v>
      </c>
      <c r="E708" s="33" t="s">
        <v>79</v>
      </c>
      <c r="F708" s="6">
        <v>3604260106065</v>
      </c>
      <c r="G708" s="29">
        <v>765</v>
      </c>
      <c r="H708" s="29"/>
      <c r="I708" s="29">
        <f t="shared" si="14"/>
        <v>765</v>
      </c>
      <c r="J708" s="8"/>
    </row>
    <row r="709" s="60" customFormat="1" ht="30" customHeight="1" spans="1:10">
      <c r="A709" s="6" t="s">
        <v>333</v>
      </c>
      <c r="B709" s="7">
        <v>51</v>
      </c>
      <c r="C709" s="7" t="s">
        <v>768</v>
      </c>
      <c r="D709" s="7">
        <v>1</v>
      </c>
      <c r="E709" s="33" t="s">
        <v>79</v>
      </c>
      <c r="F709" s="6">
        <v>3604260106085</v>
      </c>
      <c r="G709" s="29">
        <v>765</v>
      </c>
      <c r="H709" s="29"/>
      <c r="I709" s="29">
        <f t="shared" si="14"/>
        <v>765</v>
      </c>
      <c r="J709" s="8"/>
    </row>
    <row r="710" s="60" customFormat="1" ht="30" customHeight="1" spans="1:10">
      <c r="A710" s="6" t="s">
        <v>333</v>
      </c>
      <c r="B710" s="7">
        <v>52</v>
      </c>
      <c r="C710" s="7" t="s">
        <v>769</v>
      </c>
      <c r="D710" s="7">
        <v>1</v>
      </c>
      <c r="E710" s="33" t="s">
        <v>79</v>
      </c>
      <c r="F710" s="6">
        <v>3604260106098</v>
      </c>
      <c r="G710" s="29">
        <v>765</v>
      </c>
      <c r="H710" s="29"/>
      <c r="I710" s="29">
        <f t="shared" si="14"/>
        <v>765</v>
      </c>
      <c r="J710" s="8"/>
    </row>
    <row r="711" s="60" customFormat="1" ht="30" customHeight="1" spans="1:10">
      <c r="A711" s="6" t="s">
        <v>333</v>
      </c>
      <c r="B711" s="7">
        <v>53</v>
      </c>
      <c r="C711" s="7" t="s">
        <v>770</v>
      </c>
      <c r="D711" s="7">
        <v>2</v>
      </c>
      <c r="E711" s="33" t="s">
        <v>79</v>
      </c>
      <c r="F711" s="7" t="s">
        <v>771</v>
      </c>
      <c r="G711" s="29">
        <v>1530</v>
      </c>
      <c r="H711" s="29"/>
      <c r="I711" s="29">
        <f t="shared" si="14"/>
        <v>1530</v>
      </c>
      <c r="J711" s="8"/>
    </row>
    <row r="712" s="60" customFormat="1" ht="30" customHeight="1" spans="1:10">
      <c r="A712" s="6" t="s">
        <v>333</v>
      </c>
      <c r="B712" s="7">
        <v>54</v>
      </c>
      <c r="C712" s="7" t="s">
        <v>772</v>
      </c>
      <c r="D712" s="7">
        <v>1</v>
      </c>
      <c r="E712" s="33" t="s">
        <v>79</v>
      </c>
      <c r="F712" s="6">
        <v>3604260106141</v>
      </c>
      <c r="G712" s="29">
        <v>765</v>
      </c>
      <c r="H712" s="29"/>
      <c r="I712" s="29">
        <f t="shared" si="14"/>
        <v>765</v>
      </c>
      <c r="J712" s="8"/>
    </row>
    <row r="713" s="60" customFormat="1" ht="30" customHeight="1" spans="1:10">
      <c r="A713" s="6" t="s">
        <v>333</v>
      </c>
      <c r="B713" s="7">
        <v>55</v>
      </c>
      <c r="C713" s="7" t="s">
        <v>773</v>
      </c>
      <c r="D713" s="7">
        <v>4</v>
      </c>
      <c r="E713" s="33" t="s">
        <v>79</v>
      </c>
      <c r="F713" s="6">
        <v>3604260106142</v>
      </c>
      <c r="G713" s="29">
        <v>3060</v>
      </c>
      <c r="H713" s="29"/>
      <c r="I713" s="29">
        <f t="shared" si="14"/>
        <v>3060</v>
      </c>
      <c r="J713" s="8"/>
    </row>
    <row r="714" s="60" customFormat="1" ht="30" customHeight="1" spans="1:10">
      <c r="A714" s="6" t="s">
        <v>333</v>
      </c>
      <c r="B714" s="7">
        <v>56</v>
      </c>
      <c r="C714" s="7" t="s">
        <v>774</v>
      </c>
      <c r="D714" s="7">
        <v>1</v>
      </c>
      <c r="E714" s="33" t="s">
        <v>79</v>
      </c>
      <c r="F714" s="6">
        <v>3604260106148</v>
      </c>
      <c r="G714" s="29">
        <v>765</v>
      </c>
      <c r="H714" s="29"/>
      <c r="I714" s="29">
        <f t="shared" si="14"/>
        <v>765</v>
      </c>
      <c r="J714" s="8"/>
    </row>
    <row r="715" s="60" customFormat="1" ht="30" customHeight="1" spans="1:10">
      <c r="A715" s="6" t="s">
        <v>333</v>
      </c>
      <c r="B715" s="7">
        <v>57</v>
      </c>
      <c r="C715" s="7" t="s">
        <v>775</v>
      </c>
      <c r="D715" s="7">
        <v>1</v>
      </c>
      <c r="E715" s="33" t="s">
        <v>79</v>
      </c>
      <c r="F715" s="6">
        <v>3604260106165</v>
      </c>
      <c r="G715" s="29">
        <v>765</v>
      </c>
      <c r="H715" s="29"/>
      <c r="I715" s="29">
        <f t="shared" si="14"/>
        <v>765</v>
      </c>
      <c r="J715" s="8"/>
    </row>
    <row r="716" s="60" customFormat="1" ht="30" customHeight="1" spans="1:10">
      <c r="A716" s="6" t="s">
        <v>333</v>
      </c>
      <c r="B716" s="7">
        <v>58</v>
      </c>
      <c r="C716" s="7" t="s">
        <v>776</v>
      </c>
      <c r="D716" s="7">
        <v>1</v>
      </c>
      <c r="E716" s="33" t="s">
        <v>79</v>
      </c>
      <c r="F716" s="6">
        <v>3604260106175</v>
      </c>
      <c r="G716" s="29">
        <v>765</v>
      </c>
      <c r="H716" s="29"/>
      <c r="I716" s="29">
        <f t="shared" si="14"/>
        <v>765</v>
      </c>
      <c r="J716" s="8"/>
    </row>
    <row r="717" s="60" customFormat="1" ht="30" customHeight="1" spans="1:10">
      <c r="A717" s="6" t="s">
        <v>333</v>
      </c>
      <c r="B717" s="7">
        <v>59</v>
      </c>
      <c r="C717" s="7" t="s">
        <v>777</v>
      </c>
      <c r="D717" s="7">
        <v>1</v>
      </c>
      <c r="E717" s="33" t="s">
        <v>79</v>
      </c>
      <c r="F717" s="6">
        <v>3604260106217</v>
      </c>
      <c r="G717" s="29">
        <v>765</v>
      </c>
      <c r="H717" s="29"/>
      <c r="I717" s="29">
        <f t="shared" si="14"/>
        <v>765</v>
      </c>
      <c r="J717" s="8"/>
    </row>
    <row r="718" s="60" customFormat="1" ht="30" customHeight="1" spans="1:10">
      <c r="A718" s="6" t="s">
        <v>333</v>
      </c>
      <c r="B718" s="7">
        <v>60</v>
      </c>
      <c r="C718" s="7" t="s">
        <v>778</v>
      </c>
      <c r="D718" s="7">
        <v>1</v>
      </c>
      <c r="E718" s="33" t="s">
        <v>79</v>
      </c>
      <c r="F718" s="6">
        <v>36042610021</v>
      </c>
      <c r="G718" s="29">
        <v>765</v>
      </c>
      <c r="H718" s="29"/>
      <c r="I718" s="29">
        <f t="shared" si="14"/>
        <v>765</v>
      </c>
      <c r="J718" s="8"/>
    </row>
    <row r="719" s="60" customFormat="1" ht="30" customHeight="1" spans="1:10">
      <c r="A719" s="6" t="s">
        <v>333</v>
      </c>
      <c r="B719" s="7">
        <v>61</v>
      </c>
      <c r="C719" s="7" t="s">
        <v>779</v>
      </c>
      <c r="D719" s="7">
        <v>2</v>
      </c>
      <c r="E719" s="33" t="s">
        <v>79</v>
      </c>
      <c r="F719" s="6">
        <v>3604260106225</v>
      </c>
      <c r="G719" s="29">
        <v>1530</v>
      </c>
      <c r="H719" s="29"/>
      <c r="I719" s="29">
        <f t="shared" si="14"/>
        <v>1530</v>
      </c>
      <c r="J719" s="8"/>
    </row>
    <row r="720" s="60" customFormat="1" ht="30" customHeight="1" spans="1:10">
      <c r="A720" s="6" t="s">
        <v>333</v>
      </c>
      <c r="B720" s="7">
        <v>62</v>
      </c>
      <c r="C720" s="7" t="s">
        <v>780</v>
      </c>
      <c r="D720" s="7">
        <v>1</v>
      </c>
      <c r="E720" s="33" t="s">
        <v>79</v>
      </c>
      <c r="F720" s="6">
        <v>3604260106101</v>
      </c>
      <c r="G720" s="29">
        <v>765</v>
      </c>
      <c r="H720" s="29"/>
      <c r="I720" s="29">
        <f t="shared" si="14"/>
        <v>765</v>
      </c>
      <c r="J720" s="8"/>
    </row>
    <row r="721" s="60" customFormat="1" ht="30" customHeight="1" spans="1:10">
      <c r="A721" s="6" t="s">
        <v>333</v>
      </c>
      <c r="B721" s="7">
        <v>1</v>
      </c>
      <c r="C721" s="7" t="s">
        <v>781</v>
      </c>
      <c r="D721" s="7">
        <v>2</v>
      </c>
      <c r="E721" s="6" t="s">
        <v>13</v>
      </c>
      <c r="F721" s="6">
        <v>3604260107024</v>
      </c>
      <c r="G721" s="29">
        <v>810</v>
      </c>
      <c r="H721" s="29"/>
      <c r="I721" s="29">
        <f t="shared" si="14"/>
        <v>810</v>
      </c>
      <c r="J721" s="74"/>
    </row>
    <row r="722" s="60" customFormat="1" ht="30" customHeight="1" spans="1:10">
      <c r="A722" s="6" t="s">
        <v>333</v>
      </c>
      <c r="B722" s="7">
        <v>2</v>
      </c>
      <c r="C722" s="7" t="s">
        <v>782</v>
      </c>
      <c r="D722" s="7">
        <v>1</v>
      </c>
      <c r="E722" s="6" t="s">
        <v>13</v>
      </c>
      <c r="F722" s="6">
        <v>3604260107032</v>
      </c>
      <c r="G722" s="29">
        <v>420</v>
      </c>
      <c r="H722" s="29"/>
      <c r="I722" s="29">
        <f t="shared" si="14"/>
        <v>420</v>
      </c>
      <c r="J722" s="74"/>
    </row>
    <row r="723" s="60" customFormat="1" ht="30" customHeight="1" spans="1:10">
      <c r="A723" s="6" t="s">
        <v>333</v>
      </c>
      <c r="B723" s="7">
        <v>3</v>
      </c>
      <c r="C723" s="7" t="s">
        <v>783</v>
      </c>
      <c r="D723" s="7">
        <v>3</v>
      </c>
      <c r="E723" s="7" t="s">
        <v>13</v>
      </c>
      <c r="F723" s="6">
        <v>3604260107033</v>
      </c>
      <c r="G723" s="29">
        <v>1020</v>
      </c>
      <c r="H723" s="29"/>
      <c r="I723" s="29">
        <f t="shared" si="14"/>
        <v>1020</v>
      </c>
      <c r="J723" s="74"/>
    </row>
    <row r="724" s="60" customFormat="1" ht="30" customHeight="1" spans="1:10">
      <c r="A724" s="6" t="s">
        <v>333</v>
      </c>
      <c r="B724" s="7">
        <v>4</v>
      </c>
      <c r="C724" s="7" t="s">
        <v>784</v>
      </c>
      <c r="D724" s="7">
        <v>4</v>
      </c>
      <c r="E724" s="7" t="s">
        <v>13</v>
      </c>
      <c r="F724" s="6">
        <v>3604260107034</v>
      </c>
      <c r="G724" s="29">
        <v>1800</v>
      </c>
      <c r="H724" s="29"/>
      <c r="I724" s="29">
        <f t="shared" si="14"/>
        <v>1800</v>
      </c>
      <c r="J724" s="74"/>
    </row>
    <row r="725" s="60" customFormat="1" ht="30" customHeight="1" spans="1:10">
      <c r="A725" s="6" t="s">
        <v>333</v>
      </c>
      <c r="B725" s="7">
        <v>5</v>
      </c>
      <c r="C725" s="7" t="s">
        <v>785</v>
      </c>
      <c r="D725" s="7">
        <v>3</v>
      </c>
      <c r="E725" s="33" t="s">
        <v>52</v>
      </c>
      <c r="F725" s="6">
        <v>3604260106043</v>
      </c>
      <c r="G725" s="29">
        <v>1350</v>
      </c>
      <c r="H725" s="29"/>
      <c r="I725" s="29">
        <f t="shared" si="14"/>
        <v>1350</v>
      </c>
      <c r="J725" s="74"/>
    </row>
    <row r="726" s="60" customFormat="1" ht="30" customHeight="1" spans="1:10">
      <c r="A726" s="6" t="s">
        <v>333</v>
      </c>
      <c r="B726" s="7">
        <v>6</v>
      </c>
      <c r="C726" s="19" t="s">
        <v>786</v>
      </c>
      <c r="D726" s="7">
        <v>2</v>
      </c>
      <c r="E726" s="33" t="s">
        <v>52</v>
      </c>
      <c r="F726" s="6">
        <v>3604260107005</v>
      </c>
      <c r="G726" s="29">
        <v>920</v>
      </c>
      <c r="H726" s="29"/>
      <c r="I726" s="29">
        <f t="shared" si="14"/>
        <v>920</v>
      </c>
      <c r="J726" s="74"/>
    </row>
    <row r="727" s="60" customFormat="1" ht="30" customHeight="1" spans="1:10">
      <c r="A727" s="6" t="s">
        <v>333</v>
      </c>
      <c r="B727" s="7">
        <v>7</v>
      </c>
      <c r="C727" s="7" t="s">
        <v>787</v>
      </c>
      <c r="D727" s="7">
        <v>2</v>
      </c>
      <c r="E727" s="33" t="s">
        <v>52</v>
      </c>
      <c r="F727" s="6">
        <v>3604260107017</v>
      </c>
      <c r="G727" s="29">
        <v>1120</v>
      </c>
      <c r="H727" s="29"/>
      <c r="I727" s="29">
        <f t="shared" si="14"/>
        <v>1120</v>
      </c>
      <c r="J727" s="74"/>
    </row>
    <row r="728" s="60" customFormat="1" ht="30" customHeight="1" spans="1:10">
      <c r="A728" s="6" t="s">
        <v>333</v>
      </c>
      <c r="B728" s="7">
        <v>8</v>
      </c>
      <c r="C728" s="7" t="s">
        <v>788</v>
      </c>
      <c r="D728" s="7">
        <v>2</v>
      </c>
      <c r="E728" s="33" t="s">
        <v>52</v>
      </c>
      <c r="F728" s="6">
        <v>3604260107030</v>
      </c>
      <c r="G728" s="29">
        <v>860</v>
      </c>
      <c r="H728" s="29"/>
      <c r="I728" s="29">
        <f t="shared" si="14"/>
        <v>860</v>
      </c>
      <c r="J728" s="74"/>
    </row>
    <row r="729" s="60" customFormat="1" ht="30" customHeight="1" spans="1:10">
      <c r="A729" s="6" t="s">
        <v>333</v>
      </c>
      <c r="B729" s="7">
        <v>9</v>
      </c>
      <c r="C729" s="7" t="s">
        <v>789</v>
      </c>
      <c r="D729" s="7">
        <v>3</v>
      </c>
      <c r="E729" s="33" t="s">
        <v>52</v>
      </c>
      <c r="F729" s="6">
        <v>3604260107031</v>
      </c>
      <c r="G729" s="29">
        <v>1320</v>
      </c>
      <c r="H729" s="29"/>
      <c r="I729" s="29">
        <f t="shared" si="14"/>
        <v>1320</v>
      </c>
      <c r="J729" s="74"/>
    </row>
    <row r="730" s="60" customFormat="1" ht="30" customHeight="1" spans="1:10">
      <c r="A730" s="6" t="s">
        <v>333</v>
      </c>
      <c r="B730" s="7">
        <v>10</v>
      </c>
      <c r="C730" s="7" t="s">
        <v>790</v>
      </c>
      <c r="D730" s="7">
        <v>2</v>
      </c>
      <c r="E730" s="33" t="s">
        <v>52</v>
      </c>
      <c r="F730" s="6">
        <v>3604260107035</v>
      </c>
      <c r="G730" s="29">
        <v>860</v>
      </c>
      <c r="H730" s="29"/>
      <c r="I730" s="29">
        <f t="shared" si="14"/>
        <v>860</v>
      </c>
      <c r="J730" s="74"/>
    </row>
    <row r="731" s="60" customFormat="1" ht="30" customHeight="1" spans="1:10">
      <c r="A731" s="6" t="s">
        <v>333</v>
      </c>
      <c r="B731" s="7">
        <v>11</v>
      </c>
      <c r="C731" s="7" t="s">
        <v>791</v>
      </c>
      <c r="D731" s="7">
        <v>1</v>
      </c>
      <c r="E731" s="33" t="s">
        <v>79</v>
      </c>
      <c r="F731" s="6">
        <v>3604260106060</v>
      </c>
      <c r="G731" s="29">
        <v>765</v>
      </c>
      <c r="H731" s="29"/>
      <c r="I731" s="29">
        <f t="shared" si="14"/>
        <v>765</v>
      </c>
      <c r="J731" s="74"/>
    </row>
    <row r="732" s="60" customFormat="1" ht="30" customHeight="1" spans="1:10">
      <c r="A732" s="6" t="s">
        <v>333</v>
      </c>
      <c r="B732" s="7">
        <v>12</v>
      </c>
      <c r="C732" s="7" t="s">
        <v>792</v>
      </c>
      <c r="D732" s="7">
        <v>1</v>
      </c>
      <c r="E732" s="33" t="s">
        <v>79</v>
      </c>
      <c r="F732" s="6">
        <v>3604260107012</v>
      </c>
      <c r="G732" s="29">
        <v>765</v>
      </c>
      <c r="H732" s="29"/>
      <c r="I732" s="29">
        <f t="shared" si="14"/>
        <v>765</v>
      </c>
      <c r="J732" s="74"/>
    </row>
    <row r="733" s="60" customFormat="1" ht="30" customHeight="1" spans="1:10">
      <c r="A733" s="6" t="s">
        <v>333</v>
      </c>
      <c r="B733" s="7">
        <v>13</v>
      </c>
      <c r="C733" s="7" t="s">
        <v>793</v>
      </c>
      <c r="D733" s="7">
        <v>1</v>
      </c>
      <c r="E733" s="33" t="s">
        <v>79</v>
      </c>
      <c r="F733" s="6">
        <v>3604260107026</v>
      </c>
      <c r="G733" s="29">
        <v>765</v>
      </c>
      <c r="H733" s="29"/>
      <c r="I733" s="29">
        <f t="shared" si="14"/>
        <v>765</v>
      </c>
      <c r="J733" s="74"/>
    </row>
    <row r="734" s="60" customFormat="1" ht="30" customHeight="1" spans="1:10">
      <c r="A734" s="6" t="s">
        <v>333</v>
      </c>
      <c r="B734" s="7">
        <v>14</v>
      </c>
      <c r="C734" s="7" t="s">
        <v>794</v>
      </c>
      <c r="D734" s="7">
        <v>1</v>
      </c>
      <c r="E734" s="33" t="s">
        <v>79</v>
      </c>
      <c r="F734" s="6">
        <v>3604260107029</v>
      </c>
      <c r="G734" s="29">
        <v>765</v>
      </c>
      <c r="H734" s="29"/>
      <c r="I734" s="29">
        <f t="shared" si="14"/>
        <v>765</v>
      </c>
      <c r="J734" s="74"/>
    </row>
  </sheetData>
  <mergeCells count="1">
    <mergeCell ref="B1:J1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2"/>
  <sheetViews>
    <sheetView tabSelected="1" topLeftCell="A8" workbookViewId="0">
      <selection activeCell="K9" sqref="K9"/>
    </sheetView>
  </sheetViews>
  <sheetFormatPr defaultColWidth="9" defaultRowHeight="24.95" customHeight="1"/>
  <cols>
    <col min="1" max="5" width="9" style="1"/>
    <col min="6" max="6" width="16.625" style="1" customWidth="1"/>
    <col min="7" max="16384" width="9" style="1"/>
  </cols>
  <sheetData>
    <row r="1" s="1" customFormat="1" ht="35.25" customHeight="1" spans="2:10">
      <c r="B1" s="2" t="s">
        <v>797</v>
      </c>
      <c r="C1" s="2"/>
      <c r="D1" s="2"/>
      <c r="E1" s="2"/>
      <c r="F1" s="2"/>
      <c r="G1" s="2"/>
      <c r="H1" s="2"/>
      <c r="I1" s="2"/>
      <c r="J1" s="2"/>
    </row>
    <row r="2" s="1" customFormat="1" customHeight="1" spans="1:15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3" t="s">
        <v>10</v>
      </c>
      <c r="K2" s="14"/>
      <c r="L2" s="14"/>
      <c r="M2" s="14"/>
      <c r="N2" s="14"/>
      <c r="O2" s="14"/>
    </row>
    <row r="3" s="1" customFormat="1" customHeight="1" spans="1:15">
      <c r="A3" s="6" t="s">
        <v>11</v>
      </c>
      <c r="B3" s="7">
        <v>1</v>
      </c>
      <c r="C3" s="7" t="s">
        <v>12</v>
      </c>
      <c r="D3" s="7">
        <v>2</v>
      </c>
      <c r="E3" s="6" t="s">
        <v>13</v>
      </c>
      <c r="F3" s="6">
        <v>3604260201004</v>
      </c>
      <c r="G3" s="8">
        <v>660</v>
      </c>
      <c r="H3" s="7"/>
      <c r="I3" s="15">
        <f t="shared" ref="I3:I66" si="0">SUM(G3:H3)</f>
        <v>660</v>
      </c>
      <c r="J3" s="16"/>
      <c r="K3" s="14"/>
      <c r="L3" s="14"/>
      <c r="M3" s="14"/>
      <c r="N3" s="14"/>
      <c r="O3" s="14"/>
    </row>
    <row r="4" s="1" customFormat="1" customHeight="1" spans="1:15">
      <c r="A4" s="6" t="s">
        <v>11</v>
      </c>
      <c r="B4" s="7">
        <v>2</v>
      </c>
      <c r="C4" s="7" t="s">
        <v>14</v>
      </c>
      <c r="D4" s="7">
        <v>1</v>
      </c>
      <c r="E4" s="6" t="s">
        <v>13</v>
      </c>
      <c r="F4" s="6">
        <v>3604260201010</v>
      </c>
      <c r="G4" s="8">
        <v>360</v>
      </c>
      <c r="H4" s="7"/>
      <c r="I4" s="15">
        <f t="shared" si="0"/>
        <v>360</v>
      </c>
      <c r="J4" s="16"/>
      <c r="K4" s="14"/>
      <c r="L4" s="14"/>
      <c r="M4" s="14"/>
      <c r="N4" s="14"/>
      <c r="O4" s="14"/>
    </row>
    <row r="5" s="1" customFormat="1" customHeight="1" spans="1:15">
      <c r="A5" s="6" t="s">
        <v>11</v>
      </c>
      <c r="B5" s="7">
        <v>3</v>
      </c>
      <c r="C5" s="7" t="s">
        <v>15</v>
      </c>
      <c r="D5" s="7">
        <v>1</v>
      </c>
      <c r="E5" s="6" t="s">
        <v>13</v>
      </c>
      <c r="F5" s="6">
        <v>3604260201020</v>
      </c>
      <c r="G5" s="7">
        <v>400</v>
      </c>
      <c r="H5" s="7"/>
      <c r="I5" s="15">
        <f t="shared" si="0"/>
        <v>400</v>
      </c>
      <c r="J5" s="16"/>
      <c r="K5" s="14"/>
      <c r="L5" s="14"/>
      <c r="M5" s="14"/>
      <c r="N5" s="14"/>
      <c r="O5" s="14"/>
    </row>
    <row r="6" s="1" customFormat="1" customHeight="1" spans="1:15">
      <c r="A6" s="6" t="s">
        <v>11</v>
      </c>
      <c r="B6" s="7">
        <v>4</v>
      </c>
      <c r="C6" s="7" t="s">
        <v>16</v>
      </c>
      <c r="D6" s="7">
        <v>1</v>
      </c>
      <c r="E6" s="6" t="s">
        <v>13</v>
      </c>
      <c r="F6" s="6">
        <v>3604260201026</v>
      </c>
      <c r="G6" s="8">
        <v>330</v>
      </c>
      <c r="H6" s="7"/>
      <c r="I6" s="15">
        <f t="shared" si="0"/>
        <v>330</v>
      </c>
      <c r="J6" s="16"/>
      <c r="K6" s="14"/>
      <c r="L6" s="14"/>
      <c r="M6" s="14"/>
      <c r="N6" s="14"/>
      <c r="O6" s="14"/>
    </row>
    <row r="7" s="1" customFormat="1" customHeight="1" spans="1:15">
      <c r="A7" s="6" t="s">
        <v>11</v>
      </c>
      <c r="B7" s="7">
        <v>5</v>
      </c>
      <c r="C7" s="7" t="s">
        <v>17</v>
      </c>
      <c r="D7" s="7">
        <v>1</v>
      </c>
      <c r="E7" s="6" t="s">
        <v>13</v>
      </c>
      <c r="F7" s="6">
        <v>3604260201028</v>
      </c>
      <c r="G7" s="7">
        <v>410</v>
      </c>
      <c r="H7" s="7"/>
      <c r="I7" s="15">
        <f t="shared" si="0"/>
        <v>410</v>
      </c>
      <c r="J7" s="16"/>
      <c r="K7" s="14"/>
      <c r="L7" s="14"/>
      <c r="M7" s="14"/>
      <c r="N7" s="14"/>
      <c r="O7" s="14"/>
    </row>
    <row r="8" s="1" customFormat="1" customHeight="1" spans="1:15">
      <c r="A8" s="6" t="s">
        <v>11</v>
      </c>
      <c r="B8" s="7">
        <v>6</v>
      </c>
      <c r="C8" s="7" t="s">
        <v>19</v>
      </c>
      <c r="D8" s="7">
        <v>4</v>
      </c>
      <c r="E8" s="6" t="s">
        <v>13</v>
      </c>
      <c r="F8" s="6">
        <v>3604260201038</v>
      </c>
      <c r="G8" s="9">
        <v>1600</v>
      </c>
      <c r="H8" s="7"/>
      <c r="I8" s="15">
        <f t="shared" si="0"/>
        <v>1600</v>
      </c>
      <c r="J8" s="16"/>
      <c r="K8" s="14"/>
      <c r="L8" s="14"/>
      <c r="M8" s="14"/>
      <c r="N8" s="14"/>
      <c r="O8" s="14"/>
    </row>
    <row r="9" s="1" customFormat="1" customHeight="1" spans="1:15">
      <c r="A9" s="6" t="s">
        <v>11</v>
      </c>
      <c r="B9" s="7">
        <v>7</v>
      </c>
      <c r="C9" s="7" t="s">
        <v>20</v>
      </c>
      <c r="D9" s="7">
        <v>2</v>
      </c>
      <c r="E9" s="6" t="s">
        <v>13</v>
      </c>
      <c r="F9" s="6">
        <v>3604260201042</v>
      </c>
      <c r="G9" s="9">
        <v>680</v>
      </c>
      <c r="H9" s="7"/>
      <c r="I9" s="15">
        <f t="shared" si="0"/>
        <v>680</v>
      </c>
      <c r="J9" s="16"/>
      <c r="K9" s="14"/>
      <c r="L9" s="14"/>
      <c r="M9" s="14"/>
      <c r="N9" s="14"/>
      <c r="O9" s="14"/>
    </row>
    <row r="10" s="1" customFormat="1" customHeight="1" spans="1:15">
      <c r="A10" s="6" t="s">
        <v>11</v>
      </c>
      <c r="B10" s="7">
        <v>8</v>
      </c>
      <c r="C10" s="7" t="s">
        <v>21</v>
      </c>
      <c r="D10" s="7">
        <v>3</v>
      </c>
      <c r="E10" s="6" t="s">
        <v>13</v>
      </c>
      <c r="F10" s="6">
        <v>3604260201045</v>
      </c>
      <c r="G10" s="8">
        <v>990</v>
      </c>
      <c r="H10" s="7"/>
      <c r="I10" s="15">
        <f t="shared" si="0"/>
        <v>990</v>
      </c>
      <c r="J10" s="16"/>
      <c r="K10" s="14"/>
      <c r="L10" s="14"/>
      <c r="M10" s="14"/>
      <c r="N10" s="14"/>
      <c r="O10" s="14"/>
    </row>
    <row r="11" s="1" customFormat="1" customHeight="1" spans="1:15">
      <c r="A11" s="6" t="s">
        <v>11</v>
      </c>
      <c r="B11" s="7">
        <v>9</v>
      </c>
      <c r="C11" s="7" t="s">
        <v>22</v>
      </c>
      <c r="D11" s="7">
        <v>1</v>
      </c>
      <c r="E11" s="6" t="s">
        <v>13</v>
      </c>
      <c r="F11" s="6">
        <v>3604260201053</v>
      </c>
      <c r="G11" s="8">
        <v>350</v>
      </c>
      <c r="H11" s="7"/>
      <c r="I11" s="15">
        <f t="shared" si="0"/>
        <v>350</v>
      </c>
      <c r="J11" s="16"/>
      <c r="K11" s="14"/>
      <c r="L11" s="14"/>
      <c r="M11" s="14"/>
      <c r="N11" s="14"/>
      <c r="O11" s="14"/>
    </row>
    <row r="12" s="1" customFormat="1" customHeight="1" spans="1:15">
      <c r="A12" s="6" t="s">
        <v>11</v>
      </c>
      <c r="B12" s="10">
        <v>10</v>
      </c>
      <c r="C12" s="7" t="s">
        <v>23</v>
      </c>
      <c r="D12" s="7">
        <v>1</v>
      </c>
      <c r="E12" s="6" t="s">
        <v>13</v>
      </c>
      <c r="F12" s="6">
        <v>3604260201059</v>
      </c>
      <c r="G12" s="9">
        <v>420</v>
      </c>
      <c r="H12" s="7"/>
      <c r="I12" s="15">
        <f t="shared" si="0"/>
        <v>420</v>
      </c>
      <c r="J12" s="16"/>
      <c r="K12" s="14"/>
      <c r="L12" s="14"/>
      <c r="M12" s="14"/>
      <c r="N12" s="14"/>
      <c r="O12" s="14"/>
    </row>
    <row r="13" s="1" customFormat="1" customHeight="1" spans="1:15">
      <c r="A13" s="6" t="s">
        <v>11</v>
      </c>
      <c r="B13" s="10">
        <v>11</v>
      </c>
      <c r="C13" s="7" t="s">
        <v>24</v>
      </c>
      <c r="D13" s="7">
        <v>1</v>
      </c>
      <c r="E13" s="6" t="s">
        <v>13</v>
      </c>
      <c r="F13" s="6">
        <v>3604260201063</v>
      </c>
      <c r="G13" s="9">
        <v>420</v>
      </c>
      <c r="H13" s="7"/>
      <c r="I13" s="15">
        <f t="shared" si="0"/>
        <v>420</v>
      </c>
      <c r="J13" s="16"/>
      <c r="K13" s="14"/>
      <c r="L13" s="14"/>
      <c r="M13" s="14"/>
      <c r="N13" s="14"/>
      <c r="O13" s="14"/>
    </row>
    <row r="14" s="1" customFormat="1" customHeight="1" spans="1:15">
      <c r="A14" s="6" t="s">
        <v>11</v>
      </c>
      <c r="B14" s="10">
        <v>12</v>
      </c>
      <c r="C14" s="7" t="s">
        <v>25</v>
      </c>
      <c r="D14" s="7">
        <v>2</v>
      </c>
      <c r="E14" s="6" t="s">
        <v>13</v>
      </c>
      <c r="F14" s="6">
        <v>3604260201064</v>
      </c>
      <c r="G14" s="8">
        <v>700</v>
      </c>
      <c r="H14" s="7"/>
      <c r="I14" s="15">
        <f t="shared" si="0"/>
        <v>700</v>
      </c>
      <c r="J14" s="16"/>
      <c r="K14" s="14"/>
      <c r="L14" s="14"/>
      <c r="M14" s="14"/>
      <c r="N14" s="14"/>
      <c r="O14" s="14"/>
    </row>
    <row r="15" s="1" customFormat="1" customHeight="1" spans="1:15">
      <c r="A15" s="6" t="s">
        <v>11</v>
      </c>
      <c r="B15" s="10">
        <v>13</v>
      </c>
      <c r="C15" s="7" t="s">
        <v>26</v>
      </c>
      <c r="D15" s="7">
        <v>1</v>
      </c>
      <c r="E15" s="6" t="s">
        <v>13</v>
      </c>
      <c r="F15" s="6">
        <v>3604260201069</v>
      </c>
      <c r="G15" s="7">
        <v>420</v>
      </c>
      <c r="H15" s="7"/>
      <c r="I15" s="15">
        <f t="shared" si="0"/>
        <v>420</v>
      </c>
      <c r="J15" s="16"/>
      <c r="K15" s="14"/>
      <c r="L15" s="14"/>
      <c r="M15" s="14"/>
      <c r="N15" s="14"/>
      <c r="O15" s="14"/>
    </row>
    <row r="16" s="1" customFormat="1" customHeight="1" spans="1:15">
      <c r="A16" s="6" t="s">
        <v>11</v>
      </c>
      <c r="B16" s="10">
        <v>14</v>
      </c>
      <c r="C16" s="7" t="s">
        <v>27</v>
      </c>
      <c r="D16" s="7">
        <v>1</v>
      </c>
      <c r="E16" s="6" t="s">
        <v>13</v>
      </c>
      <c r="F16" s="6">
        <v>3604260201071</v>
      </c>
      <c r="G16" s="8">
        <v>350</v>
      </c>
      <c r="H16" s="7"/>
      <c r="I16" s="15">
        <f t="shared" si="0"/>
        <v>350</v>
      </c>
      <c r="J16" s="16"/>
      <c r="K16" s="14"/>
      <c r="L16" s="14"/>
      <c r="M16" s="14"/>
      <c r="N16" s="14"/>
      <c r="O16" s="14"/>
    </row>
    <row r="17" s="1" customFormat="1" customHeight="1" spans="1:15">
      <c r="A17" s="6" t="s">
        <v>11</v>
      </c>
      <c r="B17" s="10">
        <v>15</v>
      </c>
      <c r="C17" s="7" t="s">
        <v>28</v>
      </c>
      <c r="D17" s="7">
        <v>2</v>
      </c>
      <c r="E17" s="6" t="s">
        <v>13</v>
      </c>
      <c r="F17" s="6">
        <v>3604260201074</v>
      </c>
      <c r="G17" s="8">
        <v>740</v>
      </c>
      <c r="H17" s="7"/>
      <c r="I17" s="15">
        <f t="shared" si="0"/>
        <v>740</v>
      </c>
      <c r="J17" s="16"/>
      <c r="K17" s="14"/>
      <c r="L17" s="14"/>
      <c r="M17" s="14"/>
      <c r="N17" s="14"/>
      <c r="O17" s="14"/>
    </row>
    <row r="18" s="1" customFormat="1" customHeight="1" spans="1:15">
      <c r="A18" s="6" t="s">
        <v>11</v>
      </c>
      <c r="B18" s="10">
        <v>16</v>
      </c>
      <c r="C18" s="7" t="s">
        <v>29</v>
      </c>
      <c r="D18" s="7">
        <v>1</v>
      </c>
      <c r="E18" s="6" t="s">
        <v>13</v>
      </c>
      <c r="F18" s="6">
        <v>3604260201078</v>
      </c>
      <c r="G18" s="9">
        <v>400</v>
      </c>
      <c r="H18" s="7"/>
      <c r="I18" s="15">
        <f t="shared" si="0"/>
        <v>400</v>
      </c>
      <c r="J18" s="16"/>
      <c r="K18" s="14"/>
      <c r="L18" s="14"/>
      <c r="M18" s="14"/>
      <c r="N18" s="14"/>
      <c r="O18" s="14"/>
    </row>
    <row r="19" s="1" customFormat="1" customHeight="1" spans="1:15">
      <c r="A19" s="6" t="s">
        <v>11</v>
      </c>
      <c r="B19" s="10">
        <v>17</v>
      </c>
      <c r="C19" s="7" t="s">
        <v>30</v>
      </c>
      <c r="D19" s="7">
        <v>2</v>
      </c>
      <c r="E19" s="6" t="s">
        <v>13</v>
      </c>
      <c r="F19" s="6">
        <v>3604260201079</v>
      </c>
      <c r="G19" s="7">
        <v>780</v>
      </c>
      <c r="H19" s="7"/>
      <c r="I19" s="15">
        <f t="shared" si="0"/>
        <v>780</v>
      </c>
      <c r="J19" s="16"/>
      <c r="K19" s="14"/>
      <c r="L19" s="14"/>
      <c r="M19" s="14"/>
      <c r="N19" s="14"/>
      <c r="O19" s="14"/>
    </row>
    <row r="20" s="1" customFormat="1" customHeight="1" spans="1:15">
      <c r="A20" s="6" t="s">
        <v>11</v>
      </c>
      <c r="B20" s="10">
        <v>18</v>
      </c>
      <c r="C20" s="11" t="s">
        <v>31</v>
      </c>
      <c r="D20" s="7">
        <v>1</v>
      </c>
      <c r="E20" s="6" t="s">
        <v>13</v>
      </c>
      <c r="F20" s="6">
        <v>3604260201081</v>
      </c>
      <c r="G20" s="9">
        <v>420</v>
      </c>
      <c r="H20" s="7"/>
      <c r="I20" s="15">
        <f t="shared" si="0"/>
        <v>420</v>
      </c>
      <c r="J20" s="16"/>
      <c r="K20" s="14"/>
      <c r="L20" s="14"/>
      <c r="M20" s="14"/>
      <c r="N20" s="14"/>
      <c r="O20" s="14"/>
    </row>
    <row r="21" s="1" customFormat="1" customHeight="1" spans="1:15">
      <c r="A21" s="6" t="s">
        <v>11</v>
      </c>
      <c r="B21" s="10">
        <v>19</v>
      </c>
      <c r="C21" s="7" t="s">
        <v>32</v>
      </c>
      <c r="D21" s="7">
        <v>1</v>
      </c>
      <c r="E21" s="6" t="s">
        <v>13</v>
      </c>
      <c r="F21" s="6">
        <v>3604260201082</v>
      </c>
      <c r="G21" s="7">
        <v>420</v>
      </c>
      <c r="H21" s="7"/>
      <c r="I21" s="15">
        <f t="shared" si="0"/>
        <v>420</v>
      </c>
      <c r="J21" s="16"/>
      <c r="K21" s="14"/>
      <c r="L21" s="14"/>
      <c r="M21" s="14"/>
      <c r="N21" s="14"/>
      <c r="O21" s="14"/>
    </row>
    <row r="22" s="1" customFormat="1" customHeight="1" spans="1:15">
      <c r="A22" s="6" t="s">
        <v>11</v>
      </c>
      <c r="B22" s="10">
        <v>20</v>
      </c>
      <c r="C22" s="7" t="s">
        <v>33</v>
      </c>
      <c r="D22" s="7">
        <v>4</v>
      </c>
      <c r="E22" s="6" t="s">
        <v>13</v>
      </c>
      <c r="F22" s="6">
        <v>3604260201089</v>
      </c>
      <c r="G22" s="8">
        <v>1400</v>
      </c>
      <c r="H22" s="7"/>
      <c r="I22" s="15">
        <f t="shared" si="0"/>
        <v>1400</v>
      </c>
      <c r="J22" s="16"/>
      <c r="K22" s="14"/>
      <c r="L22" s="14"/>
      <c r="M22" s="14"/>
      <c r="N22" s="14"/>
      <c r="O22" s="14"/>
    </row>
    <row r="23" s="1" customFormat="1" customHeight="1" spans="1:15">
      <c r="A23" s="6" t="s">
        <v>11</v>
      </c>
      <c r="B23" s="10">
        <v>21</v>
      </c>
      <c r="C23" s="7" t="s">
        <v>34</v>
      </c>
      <c r="D23" s="7">
        <v>3</v>
      </c>
      <c r="E23" s="6" t="s">
        <v>13</v>
      </c>
      <c r="F23" s="6">
        <v>3604260201093</v>
      </c>
      <c r="G23" s="9">
        <f>410*3</f>
        <v>1230</v>
      </c>
      <c r="H23" s="7"/>
      <c r="I23" s="15">
        <f t="shared" si="0"/>
        <v>1230</v>
      </c>
      <c r="J23" s="16"/>
      <c r="K23" s="14"/>
      <c r="L23" s="14"/>
      <c r="M23" s="14"/>
      <c r="N23" s="14"/>
      <c r="O23" s="14"/>
    </row>
    <row r="24" s="1" customFormat="1" customHeight="1" spans="1:15">
      <c r="A24" s="6" t="s">
        <v>11</v>
      </c>
      <c r="B24" s="10">
        <v>22</v>
      </c>
      <c r="C24" s="7" t="s">
        <v>35</v>
      </c>
      <c r="D24" s="7">
        <v>1</v>
      </c>
      <c r="E24" s="6" t="s">
        <v>13</v>
      </c>
      <c r="F24" s="6">
        <v>3604260201095</v>
      </c>
      <c r="G24" s="9">
        <v>420</v>
      </c>
      <c r="H24" s="7"/>
      <c r="I24" s="15">
        <f t="shared" si="0"/>
        <v>420</v>
      </c>
      <c r="J24" s="16"/>
      <c r="K24" s="14"/>
      <c r="L24" s="14"/>
      <c r="M24" s="14"/>
      <c r="N24" s="14"/>
      <c r="O24" s="14"/>
    </row>
    <row r="25" s="1" customFormat="1" customHeight="1" spans="1:15">
      <c r="A25" s="6" t="s">
        <v>11</v>
      </c>
      <c r="B25" s="10">
        <v>23</v>
      </c>
      <c r="C25" s="7" t="s">
        <v>36</v>
      </c>
      <c r="D25" s="7">
        <v>3</v>
      </c>
      <c r="E25" s="6" t="s">
        <v>13</v>
      </c>
      <c r="F25" s="6">
        <v>3604260201101</v>
      </c>
      <c r="G25" s="8">
        <f>380*3</f>
        <v>1140</v>
      </c>
      <c r="H25" s="7"/>
      <c r="I25" s="15">
        <f t="shared" si="0"/>
        <v>1140</v>
      </c>
      <c r="J25" s="16"/>
      <c r="K25" s="14"/>
      <c r="L25" s="14"/>
      <c r="M25" s="14"/>
      <c r="N25" s="14"/>
      <c r="O25" s="14"/>
    </row>
    <row r="26" s="1" customFormat="1" customHeight="1" spans="1:15">
      <c r="A26" s="6" t="s">
        <v>11</v>
      </c>
      <c r="B26" s="10">
        <v>24</v>
      </c>
      <c r="C26" s="7" t="s">
        <v>37</v>
      </c>
      <c r="D26" s="7">
        <v>1</v>
      </c>
      <c r="E26" s="6" t="s">
        <v>13</v>
      </c>
      <c r="F26" s="6">
        <v>3604260201103</v>
      </c>
      <c r="G26" s="9">
        <v>360</v>
      </c>
      <c r="H26" s="7"/>
      <c r="I26" s="15">
        <f t="shared" si="0"/>
        <v>360</v>
      </c>
      <c r="J26" s="16"/>
      <c r="K26" s="14"/>
      <c r="L26" s="14"/>
      <c r="M26" s="14"/>
      <c r="N26" s="14"/>
      <c r="O26" s="14"/>
    </row>
    <row r="27" s="1" customFormat="1" customHeight="1" spans="1:15">
      <c r="A27" s="6" t="s">
        <v>11</v>
      </c>
      <c r="B27" s="10">
        <v>25</v>
      </c>
      <c r="C27" s="7" t="s">
        <v>38</v>
      </c>
      <c r="D27" s="7">
        <v>1</v>
      </c>
      <c r="E27" s="6" t="s">
        <v>13</v>
      </c>
      <c r="F27" s="6">
        <v>3604260201104</v>
      </c>
      <c r="G27" s="7">
        <v>420</v>
      </c>
      <c r="H27" s="7"/>
      <c r="I27" s="15">
        <f t="shared" si="0"/>
        <v>420</v>
      </c>
      <c r="J27" s="16"/>
      <c r="K27" s="14"/>
      <c r="L27" s="14"/>
      <c r="M27" s="14"/>
      <c r="N27" s="14"/>
      <c r="O27" s="14"/>
    </row>
    <row r="28" s="1" customFormat="1" customHeight="1" spans="1:15">
      <c r="A28" s="6" t="s">
        <v>11</v>
      </c>
      <c r="B28" s="10">
        <v>26</v>
      </c>
      <c r="C28" s="7" t="s">
        <v>39</v>
      </c>
      <c r="D28" s="7">
        <v>3</v>
      </c>
      <c r="E28" s="6" t="s">
        <v>13</v>
      </c>
      <c r="F28" s="6">
        <v>3604260201108</v>
      </c>
      <c r="G28" s="8">
        <v>990</v>
      </c>
      <c r="H28" s="7"/>
      <c r="I28" s="15">
        <f t="shared" si="0"/>
        <v>990</v>
      </c>
      <c r="J28" s="16"/>
      <c r="K28" s="14"/>
      <c r="L28" s="14"/>
      <c r="M28" s="14"/>
      <c r="N28" s="14"/>
      <c r="O28" s="14"/>
    </row>
    <row r="29" s="1" customFormat="1" customHeight="1" spans="1:15">
      <c r="A29" s="6" t="s">
        <v>11</v>
      </c>
      <c r="B29" s="10">
        <v>27</v>
      </c>
      <c r="C29" s="7" t="s">
        <v>40</v>
      </c>
      <c r="D29" s="7">
        <v>1</v>
      </c>
      <c r="E29" s="6" t="s">
        <v>13</v>
      </c>
      <c r="F29" s="6">
        <v>3604260201115</v>
      </c>
      <c r="G29" s="8">
        <v>360</v>
      </c>
      <c r="H29" s="7"/>
      <c r="I29" s="15">
        <f t="shared" si="0"/>
        <v>360</v>
      </c>
      <c r="J29" s="16"/>
      <c r="K29" s="14"/>
      <c r="L29" s="14"/>
      <c r="M29" s="14"/>
      <c r="N29" s="14"/>
      <c r="O29" s="14"/>
    </row>
    <row r="30" s="1" customFormat="1" customHeight="1" spans="1:15">
      <c r="A30" s="6" t="s">
        <v>11</v>
      </c>
      <c r="B30" s="10">
        <v>28</v>
      </c>
      <c r="C30" s="7" t="s">
        <v>41</v>
      </c>
      <c r="D30" s="7">
        <v>2</v>
      </c>
      <c r="E30" s="6" t="s">
        <v>13</v>
      </c>
      <c r="F30" s="6">
        <v>3604260201116</v>
      </c>
      <c r="G30" s="8">
        <v>740</v>
      </c>
      <c r="H30" s="7"/>
      <c r="I30" s="15">
        <f t="shared" si="0"/>
        <v>740</v>
      </c>
      <c r="J30" s="16"/>
      <c r="K30" s="14"/>
      <c r="L30" s="14"/>
      <c r="M30" s="14"/>
      <c r="N30" s="14"/>
      <c r="O30" s="14"/>
    </row>
    <row r="31" s="1" customFormat="1" customHeight="1" spans="1:15">
      <c r="A31" s="6" t="s">
        <v>11</v>
      </c>
      <c r="B31" s="10">
        <v>29</v>
      </c>
      <c r="C31" s="7" t="s">
        <v>42</v>
      </c>
      <c r="D31" s="7">
        <v>1</v>
      </c>
      <c r="E31" s="6" t="s">
        <v>13</v>
      </c>
      <c r="F31" s="6">
        <v>3604260201118</v>
      </c>
      <c r="G31" s="8">
        <v>360</v>
      </c>
      <c r="H31" s="7"/>
      <c r="I31" s="15">
        <f t="shared" si="0"/>
        <v>360</v>
      </c>
      <c r="J31" s="16"/>
      <c r="K31" s="14"/>
      <c r="L31" s="14"/>
      <c r="M31" s="14"/>
      <c r="N31" s="14"/>
      <c r="O31" s="14"/>
    </row>
    <row r="32" s="1" customFormat="1" customHeight="1" spans="1:15">
      <c r="A32" s="6" t="s">
        <v>11</v>
      </c>
      <c r="B32" s="10">
        <v>30</v>
      </c>
      <c r="C32" s="7" t="s">
        <v>43</v>
      </c>
      <c r="D32" s="7">
        <v>4</v>
      </c>
      <c r="E32" s="6" t="s">
        <v>13</v>
      </c>
      <c r="F32" s="6">
        <v>3604260201119</v>
      </c>
      <c r="G32" s="9">
        <v>1480</v>
      </c>
      <c r="H32" s="7"/>
      <c r="I32" s="15">
        <f t="shared" si="0"/>
        <v>1480</v>
      </c>
      <c r="J32" s="16"/>
      <c r="K32" s="14"/>
      <c r="L32" s="14"/>
      <c r="M32" s="14"/>
      <c r="N32" s="14"/>
      <c r="O32" s="14"/>
    </row>
    <row r="33" s="1" customFormat="1" customHeight="1" spans="1:15">
      <c r="A33" s="6" t="s">
        <v>11</v>
      </c>
      <c r="B33" s="10">
        <v>31</v>
      </c>
      <c r="C33" s="7" t="s">
        <v>44</v>
      </c>
      <c r="D33" s="7">
        <v>1</v>
      </c>
      <c r="E33" s="6" t="s">
        <v>13</v>
      </c>
      <c r="F33" s="6">
        <v>3604260201136</v>
      </c>
      <c r="G33" s="8">
        <v>340</v>
      </c>
      <c r="H33" s="7"/>
      <c r="I33" s="15">
        <f t="shared" si="0"/>
        <v>340</v>
      </c>
      <c r="J33" s="16"/>
      <c r="K33" s="14"/>
      <c r="L33" s="14"/>
      <c r="M33" s="14"/>
      <c r="N33" s="14"/>
      <c r="O33" s="14"/>
    </row>
    <row r="34" s="1" customFormat="1" customHeight="1" spans="1:15">
      <c r="A34" s="6" t="s">
        <v>11</v>
      </c>
      <c r="B34" s="10">
        <v>32</v>
      </c>
      <c r="C34" s="7" t="s">
        <v>45</v>
      </c>
      <c r="D34" s="7">
        <v>2</v>
      </c>
      <c r="E34" s="6" t="s">
        <v>13</v>
      </c>
      <c r="F34" s="6">
        <v>3604260201190</v>
      </c>
      <c r="G34" s="8">
        <v>800</v>
      </c>
      <c r="H34" s="7"/>
      <c r="I34" s="15">
        <f t="shared" si="0"/>
        <v>800</v>
      </c>
      <c r="J34" s="16"/>
      <c r="K34" s="14"/>
      <c r="L34" s="14"/>
      <c r="M34" s="14"/>
      <c r="N34" s="14"/>
      <c r="O34" s="14"/>
    </row>
    <row r="35" s="1" customFormat="1" customHeight="1" spans="1:15">
      <c r="A35" s="6" t="s">
        <v>11</v>
      </c>
      <c r="B35" s="10">
        <v>33</v>
      </c>
      <c r="C35" s="7" t="s">
        <v>46</v>
      </c>
      <c r="D35" s="7">
        <v>2</v>
      </c>
      <c r="E35" s="6" t="s">
        <v>13</v>
      </c>
      <c r="F35" s="6">
        <v>3604260201207</v>
      </c>
      <c r="G35" s="9">
        <f>400*2</f>
        <v>800</v>
      </c>
      <c r="H35" s="7"/>
      <c r="I35" s="15">
        <f t="shared" si="0"/>
        <v>800</v>
      </c>
      <c r="J35" s="16"/>
      <c r="K35" s="14"/>
      <c r="L35" s="14"/>
      <c r="M35" s="14"/>
      <c r="N35" s="14"/>
      <c r="O35" s="14"/>
    </row>
    <row r="36" s="1" customFormat="1" customHeight="1" spans="1:15">
      <c r="A36" s="6" t="s">
        <v>11</v>
      </c>
      <c r="B36" s="10">
        <v>34</v>
      </c>
      <c r="C36" s="7" t="s">
        <v>47</v>
      </c>
      <c r="D36" s="7">
        <v>3</v>
      </c>
      <c r="E36" s="6" t="s">
        <v>13</v>
      </c>
      <c r="F36" s="6">
        <v>3604260201208</v>
      </c>
      <c r="G36" s="8">
        <v>1050</v>
      </c>
      <c r="H36" s="7"/>
      <c r="I36" s="15">
        <f t="shared" si="0"/>
        <v>1050</v>
      </c>
      <c r="J36" s="16"/>
      <c r="K36" s="14"/>
      <c r="L36" s="14"/>
      <c r="M36" s="14"/>
      <c r="N36" s="14"/>
      <c r="O36" s="14"/>
    </row>
    <row r="37" s="1" customFormat="1" customHeight="1" spans="1:15">
      <c r="A37" s="6" t="s">
        <v>11</v>
      </c>
      <c r="B37" s="10">
        <v>35</v>
      </c>
      <c r="C37" s="7" t="s">
        <v>48</v>
      </c>
      <c r="D37" s="7">
        <v>1</v>
      </c>
      <c r="E37" s="6" t="s">
        <v>13</v>
      </c>
      <c r="F37" s="6">
        <v>3604260201211</v>
      </c>
      <c r="G37" s="7">
        <v>330</v>
      </c>
      <c r="H37" s="7"/>
      <c r="I37" s="15">
        <f t="shared" si="0"/>
        <v>330</v>
      </c>
      <c r="J37" s="16"/>
      <c r="K37" s="14"/>
      <c r="L37" s="14"/>
      <c r="M37" s="14"/>
      <c r="N37" s="14"/>
      <c r="O37" s="14"/>
    </row>
    <row r="38" s="1" customFormat="1" customHeight="1" spans="1:15">
      <c r="A38" s="6" t="s">
        <v>11</v>
      </c>
      <c r="B38" s="10">
        <v>36</v>
      </c>
      <c r="C38" s="7" t="s">
        <v>49</v>
      </c>
      <c r="D38" s="7">
        <v>1</v>
      </c>
      <c r="E38" s="6" t="s">
        <v>13</v>
      </c>
      <c r="F38" s="6">
        <v>3604260201213</v>
      </c>
      <c r="G38" s="8">
        <v>350</v>
      </c>
      <c r="H38" s="7"/>
      <c r="I38" s="15">
        <f t="shared" si="0"/>
        <v>350</v>
      </c>
      <c r="J38" s="16"/>
      <c r="K38" s="14"/>
      <c r="L38" s="14"/>
      <c r="M38" s="14"/>
      <c r="N38" s="14"/>
      <c r="O38" s="14"/>
    </row>
    <row r="39" s="1" customFormat="1" customHeight="1" spans="1:15">
      <c r="A39" s="6" t="s">
        <v>11</v>
      </c>
      <c r="B39" s="10">
        <v>37</v>
      </c>
      <c r="C39" s="7" t="s">
        <v>50</v>
      </c>
      <c r="D39" s="7">
        <v>2</v>
      </c>
      <c r="E39" s="6" t="s">
        <v>13</v>
      </c>
      <c r="F39" s="6">
        <v>3604260201214</v>
      </c>
      <c r="G39" s="8">
        <v>660</v>
      </c>
      <c r="H39" s="7"/>
      <c r="I39" s="15">
        <f t="shared" si="0"/>
        <v>660</v>
      </c>
      <c r="J39" s="16"/>
      <c r="K39" s="14"/>
      <c r="L39" s="14"/>
      <c r="M39" s="14"/>
      <c r="N39" s="14"/>
      <c r="O39" s="14"/>
    </row>
    <row r="40" s="1" customFormat="1" customHeight="1" spans="1:15">
      <c r="A40" s="6" t="s">
        <v>11</v>
      </c>
      <c r="B40" s="10">
        <v>38</v>
      </c>
      <c r="C40" s="7" t="s">
        <v>51</v>
      </c>
      <c r="D40" s="7">
        <v>3</v>
      </c>
      <c r="E40" s="6" t="s">
        <v>52</v>
      </c>
      <c r="F40" s="6">
        <v>3604260201051</v>
      </c>
      <c r="G40" s="9">
        <v>1290</v>
      </c>
      <c r="H40" s="7"/>
      <c r="I40" s="15">
        <f t="shared" si="0"/>
        <v>1290</v>
      </c>
      <c r="J40" s="16"/>
      <c r="K40" s="14"/>
      <c r="L40" s="14"/>
      <c r="M40" s="14"/>
      <c r="N40" s="14"/>
      <c r="O40" s="14"/>
    </row>
    <row r="41" s="1" customFormat="1" customHeight="1" spans="1:15">
      <c r="A41" s="6" t="s">
        <v>11</v>
      </c>
      <c r="B41" s="10">
        <v>39</v>
      </c>
      <c r="C41" s="7" t="s">
        <v>54</v>
      </c>
      <c r="D41" s="7">
        <v>1</v>
      </c>
      <c r="E41" s="6" t="s">
        <v>52</v>
      </c>
      <c r="F41" s="6">
        <v>3604260201121</v>
      </c>
      <c r="G41" s="8">
        <v>480</v>
      </c>
      <c r="H41" s="7"/>
      <c r="I41" s="15">
        <f t="shared" si="0"/>
        <v>480</v>
      </c>
      <c r="J41" s="16"/>
      <c r="K41" s="14"/>
      <c r="L41" s="14"/>
      <c r="M41" s="14"/>
      <c r="N41" s="14"/>
      <c r="O41" s="14"/>
    </row>
    <row r="42" s="1" customFormat="1" customHeight="1" spans="1:15">
      <c r="A42" s="6" t="s">
        <v>11</v>
      </c>
      <c r="B42" s="10">
        <v>40</v>
      </c>
      <c r="C42" s="7" t="s">
        <v>55</v>
      </c>
      <c r="D42" s="7">
        <v>1</v>
      </c>
      <c r="E42" s="6" t="s">
        <v>52</v>
      </c>
      <c r="F42" s="6">
        <v>3604260201123</v>
      </c>
      <c r="G42" s="8">
        <v>480</v>
      </c>
      <c r="H42" s="7"/>
      <c r="I42" s="15">
        <f t="shared" si="0"/>
        <v>480</v>
      </c>
      <c r="J42" s="16"/>
      <c r="K42" s="14"/>
      <c r="L42" s="14"/>
      <c r="M42" s="14"/>
      <c r="N42" s="14"/>
      <c r="O42" s="14"/>
    </row>
    <row r="43" s="1" customFormat="1" customHeight="1" spans="1:15">
      <c r="A43" s="6" t="s">
        <v>11</v>
      </c>
      <c r="B43" s="10">
        <v>41</v>
      </c>
      <c r="C43" s="7" t="s">
        <v>56</v>
      </c>
      <c r="D43" s="7">
        <v>1</v>
      </c>
      <c r="E43" s="6" t="s">
        <v>52</v>
      </c>
      <c r="F43" s="6">
        <v>3604260201125</v>
      </c>
      <c r="G43" s="9">
        <v>470</v>
      </c>
      <c r="H43" s="7"/>
      <c r="I43" s="15">
        <f t="shared" si="0"/>
        <v>470</v>
      </c>
      <c r="J43" s="16"/>
      <c r="K43" s="14"/>
      <c r="L43" s="14"/>
      <c r="M43" s="14"/>
      <c r="N43" s="14"/>
      <c r="O43" s="14"/>
    </row>
    <row r="44" s="1" customFormat="1" customHeight="1" spans="1:15">
      <c r="A44" s="6" t="s">
        <v>11</v>
      </c>
      <c r="B44" s="10">
        <v>42</v>
      </c>
      <c r="C44" s="7" t="s">
        <v>57</v>
      </c>
      <c r="D44" s="7">
        <v>2</v>
      </c>
      <c r="E44" s="6" t="s">
        <v>52</v>
      </c>
      <c r="F44" s="6">
        <v>3604260201128</v>
      </c>
      <c r="G44" s="9">
        <v>960</v>
      </c>
      <c r="H44" s="7"/>
      <c r="I44" s="15">
        <f t="shared" si="0"/>
        <v>960</v>
      </c>
      <c r="J44" s="16"/>
      <c r="K44" s="14"/>
      <c r="L44" s="14"/>
      <c r="M44" s="14"/>
      <c r="N44" s="14"/>
      <c r="O44" s="14"/>
    </row>
    <row r="45" s="1" customFormat="1" customHeight="1" spans="1:15">
      <c r="A45" s="6" t="s">
        <v>11</v>
      </c>
      <c r="B45" s="10">
        <v>43</v>
      </c>
      <c r="C45" s="7" t="s">
        <v>58</v>
      </c>
      <c r="D45" s="7">
        <v>1</v>
      </c>
      <c r="E45" s="6" t="s">
        <v>52</v>
      </c>
      <c r="F45" s="6">
        <v>3604260201138</v>
      </c>
      <c r="G45" s="8">
        <v>500</v>
      </c>
      <c r="H45" s="7"/>
      <c r="I45" s="15">
        <f t="shared" si="0"/>
        <v>500</v>
      </c>
      <c r="J45" s="16"/>
      <c r="K45" s="14"/>
      <c r="L45" s="14"/>
      <c r="M45" s="14"/>
      <c r="N45" s="14"/>
      <c r="O45" s="14"/>
    </row>
    <row r="46" s="1" customFormat="1" customHeight="1" spans="1:15">
      <c r="A46" s="6" t="s">
        <v>11</v>
      </c>
      <c r="B46" s="10">
        <v>44</v>
      </c>
      <c r="C46" s="7" t="s">
        <v>59</v>
      </c>
      <c r="D46" s="7">
        <v>1</v>
      </c>
      <c r="E46" s="6" t="s">
        <v>52</v>
      </c>
      <c r="F46" s="6">
        <v>3604260201143</v>
      </c>
      <c r="G46" s="9">
        <v>430</v>
      </c>
      <c r="H46" s="7"/>
      <c r="I46" s="15">
        <f t="shared" si="0"/>
        <v>430</v>
      </c>
      <c r="J46" s="16"/>
      <c r="K46" s="14"/>
      <c r="L46" s="14"/>
      <c r="M46" s="14"/>
      <c r="N46" s="14"/>
      <c r="O46" s="14"/>
    </row>
    <row r="47" s="1" customFormat="1" customHeight="1" spans="1:15">
      <c r="A47" s="6" t="s">
        <v>11</v>
      </c>
      <c r="B47" s="10">
        <v>45</v>
      </c>
      <c r="C47" s="7" t="s">
        <v>60</v>
      </c>
      <c r="D47" s="7">
        <v>1</v>
      </c>
      <c r="E47" s="6" t="s">
        <v>52</v>
      </c>
      <c r="F47" s="6">
        <v>3604260201144</v>
      </c>
      <c r="G47" s="9">
        <v>530</v>
      </c>
      <c r="H47" s="7"/>
      <c r="I47" s="15">
        <f t="shared" si="0"/>
        <v>530</v>
      </c>
      <c r="J47" s="16"/>
      <c r="K47" s="14"/>
      <c r="L47" s="14"/>
      <c r="M47" s="14"/>
      <c r="N47" s="14"/>
      <c r="O47" s="14"/>
    </row>
    <row r="48" s="1" customFormat="1" customHeight="1" spans="1:15">
      <c r="A48" s="6" t="s">
        <v>11</v>
      </c>
      <c r="B48" s="10">
        <v>46</v>
      </c>
      <c r="C48" s="7" t="s">
        <v>61</v>
      </c>
      <c r="D48" s="7">
        <v>1</v>
      </c>
      <c r="E48" s="6" t="s">
        <v>52</v>
      </c>
      <c r="F48" s="6">
        <v>3604260201145</v>
      </c>
      <c r="G48" s="9">
        <v>500</v>
      </c>
      <c r="H48" s="7"/>
      <c r="I48" s="15">
        <f t="shared" si="0"/>
        <v>500</v>
      </c>
      <c r="J48" s="16"/>
      <c r="K48" s="14"/>
      <c r="L48" s="14"/>
      <c r="M48" s="14"/>
      <c r="N48" s="14"/>
      <c r="O48" s="14"/>
    </row>
    <row r="49" s="1" customFormat="1" customHeight="1" spans="1:15">
      <c r="A49" s="6" t="s">
        <v>11</v>
      </c>
      <c r="B49" s="10">
        <v>47</v>
      </c>
      <c r="C49" s="7" t="s">
        <v>62</v>
      </c>
      <c r="D49" s="7">
        <v>1</v>
      </c>
      <c r="E49" s="6" t="s">
        <v>52</v>
      </c>
      <c r="F49" s="6">
        <v>3604260201146</v>
      </c>
      <c r="G49" s="9">
        <v>490</v>
      </c>
      <c r="H49" s="7"/>
      <c r="I49" s="15">
        <f t="shared" si="0"/>
        <v>490</v>
      </c>
      <c r="J49" s="16"/>
      <c r="K49" s="14"/>
      <c r="L49" s="14"/>
      <c r="M49" s="14"/>
      <c r="N49" s="14"/>
      <c r="O49" s="14"/>
    </row>
    <row r="50" s="1" customFormat="1" customHeight="1" spans="1:15">
      <c r="A50" s="6" t="s">
        <v>11</v>
      </c>
      <c r="B50" s="10">
        <v>48</v>
      </c>
      <c r="C50" s="7" t="s">
        <v>63</v>
      </c>
      <c r="D50" s="7">
        <v>2</v>
      </c>
      <c r="E50" s="6" t="s">
        <v>52</v>
      </c>
      <c r="F50" s="6">
        <v>3604260201148</v>
      </c>
      <c r="G50" s="9">
        <v>860</v>
      </c>
      <c r="H50" s="7"/>
      <c r="I50" s="15">
        <f t="shared" si="0"/>
        <v>860</v>
      </c>
      <c r="J50" s="16"/>
      <c r="K50" s="14"/>
      <c r="L50" s="14"/>
      <c r="M50" s="14"/>
      <c r="N50" s="14"/>
      <c r="O50" s="14"/>
    </row>
    <row r="51" s="1" customFormat="1" customHeight="1" spans="1:15">
      <c r="A51" s="6" t="s">
        <v>11</v>
      </c>
      <c r="B51" s="10">
        <v>49</v>
      </c>
      <c r="C51" s="7" t="s">
        <v>64</v>
      </c>
      <c r="D51" s="7">
        <v>3</v>
      </c>
      <c r="E51" s="6" t="s">
        <v>52</v>
      </c>
      <c r="F51" s="6">
        <v>3604260201152</v>
      </c>
      <c r="G51" s="9">
        <f>530*3</f>
        <v>1590</v>
      </c>
      <c r="H51" s="7"/>
      <c r="I51" s="15">
        <f t="shared" si="0"/>
        <v>1590</v>
      </c>
      <c r="J51" s="16"/>
      <c r="K51" s="14"/>
      <c r="L51" s="14"/>
      <c r="M51" s="14"/>
      <c r="N51" s="14"/>
      <c r="O51" s="14"/>
    </row>
    <row r="52" s="1" customFormat="1" customHeight="1" spans="1:15">
      <c r="A52" s="6" t="s">
        <v>11</v>
      </c>
      <c r="B52" s="10">
        <v>50</v>
      </c>
      <c r="C52" s="7" t="s">
        <v>65</v>
      </c>
      <c r="D52" s="7">
        <v>1</v>
      </c>
      <c r="E52" s="6" t="s">
        <v>52</v>
      </c>
      <c r="F52" s="6">
        <v>3604260201153</v>
      </c>
      <c r="G52" s="8">
        <v>450</v>
      </c>
      <c r="H52" s="7"/>
      <c r="I52" s="15">
        <f t="shared" si="0"/>
        <v>450</v>
      </c>
      <c r="J52" s="16"/>
      <c r="K52" s="14"/>
      <c r="L52" s="14"/>
      <c r="M52" s="14"/>
      <c r="N52" s="14"/>
      <c r="O52" s="14"/>
    </row>
    <row r="53" s="1" customFormat="1" customHeight="1" spans="1:15">
      <c r="A53" s="6" t="s">
        <v>11</v>
      </c>
      <c r="B53" s="10">
        <v>51</v>
      </c>
      <c r="C53" s="7" t="s">
        <v>66</v>
      </c>
      <c r="D53" s="7">
        <v>1</v>
      </c>
      <c r="E53" s="6" t="s">
        <v>52</v>
      </c>
      <c r="F53" s="6">
        <v>3604260201154</v>
      </c>
      <c r="G53" s="9">
        <v>480</v>
      </c>
      <c r="H53" s="7"/>
      <c r="I53" s="15">
        <f t="shared" si="0"/>
        <v>480</v>
      </c>
      <c r="J53" s="16"/>
      <c r="K53" s="14"/>
      <c r="L53" s="14"/>
      <c r="M53" s="14"/>
      <c r="N53" s="14"/>
      <c r="O53" s="14"/>
    </row>
    <row r="54" s="1" customFormat="1" customHeight="1" spans="1:15">
      <c r="A54" s="6" t="s">
        <v>11</v>
      </c>
      <c r="B54" s="10">
        <v>52</v>
      </c>
      <c r="C54" s="7" t="s">
        <v>67</v>
      </c>
      <c r="D54" s="7">
        <v>1</v>
      </c>
      <c r="E54" s="6" t="s">
        <v>52</v>
      </c>
      <c r="F54" s="6">
        <v>3604260201156</v>
      </c>
      <c r="G54" s="9">
        <v>480</v>
      </c>
      <c r="H54" s="7"/>
      <c r="I54" s="15">
        <f t="shared" si="0"/>
        <v>480</v>
      </c>
      <c r="J54" s="16"/>
      <c r="K54" s="14"/>
      <c r="L54" s="14"/>
      <c r="M54" s="14"/>
      <c r="N54" s="14"/>
      <c r="O54" s="14"/>
    </row>
    <row r="55" s="1" customFormat="1" customHeight="1" spans="1:15">
      <c r="A55" s="6" t="s">
        <v>11</v>
      </c>
      <c r="B55" s="10">
        <v>53</v>
      </c>
      <c r="C55" s="7" t="s">
        <v>69</v>
      </c>
      <c r="D55" s="6">
        <v>2</v>
      </c>
      <c r="E55" s="6" t="s">
        <v>52</v>
      </c>
      <c r="F55" s="6">
        <v>3604260201161</v>
      </c>
      <c r="G55" s="9">
        <f>490*2</f>
        <v>980</v>
      </c>
      <c r="H55" s="6"/>
      <c r="I55" s="15">
        <f t="shared" si="0"/>
        <v>980</v>
      </c>
      <c r="J55" s="16"/>
      <c r="K55" s="14"/>
      <c r="L55" s="14"/>
      <c r="M55" s="14"/>
      <c r="N55" s="14"/>
      <c r="O55" s="14"/>
    </row>
    <row r="56" s="1" customFormat="1" customHeight="1" spans="1:15">
      <c r="A56" s="6" t="s">
        <v>11</v>
      </c>
      <c r="B56" s="10">
        <v>54</v>
      </c>
      <c r="C56" s="7" t="s">
        <v>70</v>
      </c>
      <c r="D56" s="7">
        <v>1</v>
      </c>
      <c r="E56" s="6" t="s">
        <v>52</v>
      </c>
      <c r="F56" s="6">
        <v>3604260201164</v>
      </c>
      <c r="G56" s="9">
        <v>530</v>
      </c>
      <c r="H56" s="7"/>
      <c r="I56" s="15">
        <f t="shared" si="0"/>
        <v>530</v>
      </c>
      <c r="J56" s="16"/>
      <c r="K56" s="14"/>
      <c r="L56" s="14"/>
      <c r="M56" s="14"/>
      <c r="N56" s="14"/>
      <c r="O56" s="14"/>
    </row>
    <row r="57" s="1" customFormat="1" customHeight="1" spans="1:15">
      <c r="A57" s="6" t="s">
        <v>11</v>
      </c>
      <c r="B57" s="10">
        <v>55</v>
      </c>
      <c r="C57" s="7" t="s">
        <v>71</v>
      </c>
      <c r="D57" s="7">
        <v>1</v>
      </c>
      <c r="E57" s="6" t="s">
        <v>52</v>
      </c>
      <c r="F57" s="6">
        <v>3604260201166</v>
      </c>
      <c r="G57" s="9">
        <v>460</v>
      </c>
      <c r="H57" s="7"/>
      <c r="I57" s="15">
        <f t="shared" si="0"/>
        <v>460</v>
      </c>
      <c r="J57" s="16"/>
      <c r="K57" s="14"/>
      <c r="L57" s="14"/>
      <c r="M57" s="14"/>
      <c r="N57" s="14"/>
      <c r="O57" s="14"/>
    </row>
    <row r="58" s="1" customFormat="1" customHeight="1" spans="1:15">
      <c r="A58" s="6" t="s">
        <v>11</v>
      </c>
      <c r="B58" s="10">
        <v>56</v>
      </c>
      <c r="C58" s="7" t="s">
        <v>72</v>
      </c>
      <c r="D58" s="7">
        <v>1</v>
      </c>
      <c r="E58" s="6" t="s">
        <v>52</v>
      </c>
      <c r="F58" s="6">
        <v>3604260201167</v>
      </c>
      <c r="G58" s="9">
        <v>480</v>
      </c>
      <c r="H58" s="7"/>
      <c r="I58" s="15">
        <f t="shared" si="0"/>
        <v>480</v>
      </c>
      <c r="J58" s="16"/>
      <c r="K58" s="14"/>
      <c r="L58" s="14"/>
      <c r="M58" s="14"/>
      <c r="N58" s="14"/>
      <c r="O58" s="14"/>
    </row>
    <row r="59" s="1" customFormat="1" customHeight="1" spans="1:15">
      <c r="A59" s="6" t="s">
        <v>11</v>
      </c>
      <c r="B59" s="10">
        <v>57</v>
      </c>
      <c r="C59" s="7" t="s">
        <v>73</v>
      </c>
      <c r="D59" s="7">
        <v>2</v>
      </c>
      <c r="E59" s="6" t="s">
        <v>52</v>
      </c>
      <c r="F59" s="6">
        <v>3604260201169</v>
      </c>
      <c r="G59" s="9">
        <v>860</v>
      </c>
      <c r="H59" s="7"/>
      <c r="I59" s="15">
        <f t="shared" si="0"/>
        <v>860</v>
      </c>
      <c r="J59" s="16"/>
      <c r="K59" s="14"/>
      <c r="L59" s="14"/>
      <c r="M59" s="14"/>
      <c r="N59" s="14"/>
      <c r="O59" s="14"/>
    </row>
    <row r="60" s="1" customFormat="1" customHeight="1" spans="1:15">
      <c r="A60" s="6" t="s">
        <v>11</v>
      </c>
      <c r="B60" s="10">
        <v>58</v>
      </c>
      <c r="C60" s="7" t="s">
        <v>74</v>
      </c>
      <c r="D60" s="7">
        <v>1</v>
      </c>
      <c r="E60" s="6" t="s">
        <v>52</v>
      </c>
      <c r="F60" s="6">
        <v>3604260201174</v>
      </c>
      <c r="G60" s="9">
        <v>500</v>
      </c>
      <c r="H60" s="7"/>
      <c r="I60" s="15">
        <f t="shared" si="0"/>
        <v>500</v>
      </c>
      <c r="J60" s="16"/>
      <c r="K60" s="14"/>
      <c r="L60" s="14"/>
      <c r="M60" s="14"/>
      <c r="N60" s="14"/>
      <c r="O60" s="14"/>
    </row>
    <row r="61" s="1" customFormat="1" customHeight="1" spans="1:15">
      <c r="A61" s="6" t="s">
        <v>11</v>
      </c>
      <c r="B61" s="10">
        <v>59</v>
      </c>
      <c r="C61" s="7" t="s">
        <v>75</v>
      </c>
      <c r="D61" s="7">
        <v>4</v>
      </c>
      <c r="E61" s="6" t="s">
        <v>52</v>
      </c>
      <c r="F61" s="6">
        <v>3604260201182</v>
      </c>
      <c r="G61" s="9">
        <f>500*4</f>
        <v>2000</v>
      </c>
      <c r="H61" s="7"/>
      <c r="I61" s="15">
        <f t="shared" si="0"/>
        <v>2000</v>
      </c>
      <c r="J61" s="16"/>
      <c r="K61" s="14"/>
      <c r="L61" s="14"/>
      <c r="M61" s="14"/>
      <c r="N61" s="14"/>
      <c r="O61" s="14"/>
    </row>
    <row r="62" s="1" customFormat="1" customHeight="1" spans="1:15">
      <c r="A62" s="6" t="s">
        <v>11</v>
      </c>
      <c r="B62" s="10">
        <v>60</v>
      </c>
      <c r="C62" s="7" t="s">
        <v>76</v>
      </c>
      <c r="D62" s="7">
        <v>2</v>
      </c>
      <c r="E62" s="6" t="s">
        <v>52</v>
      </c>
      <c r="F62" s="6">
        <v>3604260201209</v>
      </c>
      <c r="G62" s="9">
        <v>1000</v>
      </c>
      <c r="H62" s="7"/>
      <c r="I62" s="15">
        <f t="shared" si="0"/>
        <v>1000</v>
      </c>
      <c r="J62" s="16"/>
      <c r="K62" s="14"/>
      <c r="L62" s="14"/>
      <c r="M62" s="14"/>
      <c r="N62" s="14"/>
      <c r="O62" s="14"/>
    </row>
    <row r="63" s="1" customFormat="1" customHeight="1" spans="1:15">
      <c r="A63" s="6" t="s">
        <v>11</v>
      </c>
      <c r="B63" s="10">
        <v>61</v>
      </c>
      <c r="C63" s="7" t="s">
        <v>77</v>
      </c>
      <c r="D63" s="7">
        <v>1</v>
      </c>
      <c r="E63" s="6" t="s">
        <v>52</v>
      </c>
      <c r="F63" s="6">
        <v>3604260201212</v>
      </c>
      <c r="G63" s="9">
        <v>480</v>
      </c>
      <c r="H63" s="7"/>
      <c r="I63" s="15">
        <f t="shared" si="0"/>
        <v>480</v>
      </c>
      <c r="J63" s="16"/>
      <c r="K63" s="14"/>
      <c r="L63" s="14"/>
      <c r="M63" s="14"/>
      <c r="N63" s="14"/>
      <c r="O63" s="14"/>
    </row>
    <row r="64" s="1" customFormat="1" customHeight="1" spans="1:15">
      <c r="A64" s="6" t="s">
        <v>11</v>
      </c>
      <c r="B64" s="10">
        <v>62</v>
      </c>
      <c r="C64" s="76" t="s">
        <v>78</v>
      </c>
      <c r="D64" s="7">
        <v>1</v>
      </c>
      <c r="E64" s="6" t="s">
        <v>79</v>
      </c>
      <c r="F64" s="6">
        <v>3604260201039</v>
      </c>
      <c r="G64" s="7">
        <v>765</v>
      </c>
      <c r="H64" s="7"/>
      <c r="I64" s="15">
        <f t="shared" si="0"/>
        <v>765</v>
      </c>
      <c r="J64" s="16"/>
      <c r="K64" s="14"/>
      <c r="L64" s="14"/>
      <c r="M64" s="14"/>
      <c r="N64" s="14"/>
      <c r="O64" s="14"/>
    </row>
    <row r="65" s="1" customFormat="1" customHeight="1" spans="1:15">
      <c r="A65" s="6" t="s">
        <v>11</v>
      </c>
      <c r="B65" s="10">
        <v>63</v>
      </c>
      <c r="C65" s="7" t="s">
        <v>80</v>
      </c>
      <c r="D65" s="7">
        <v>1</v>
      </c>
      <c r="E65" s="6" t="s">
        <v>79</v>
      </c>
      <c r="F65" s="6">
        <v>3604260201135</v>
      </c>
      <c r="G65" s="7">
        <v>765</v>
      </c>
      <c r="H65" s="7"/>
      <c r="I65" s="15">
        <f t="shared" si="0"/>
        <v>765</v>
      </c>
      <c r="J65" s="16"/>
      <c r="K65" s="14"/>
      <c r="L65" s="14"/>
      <c r="M65" s="14"/>
      <c r="N65" s="14"/>
      <c r="O65" s="14"/>
    </row>
    <row r="66" s="1" customFormat="1" customHeight="1" spans="1:15">
      <c r="A66" s="6" t="s">
        <v>11</v>
      </c>
      <c r="B66" s="10">
        <v>64</v>
      </c>
      <c r="C66" s="7" t="s">
        <v>81</v>
      </c>
      <c r="D66" s="7">
        <v>2</v>
      </c>
      <c r="E66" s="6" t="s">
        <v>79</v>
      </c>
      <c r="F66" s="6">
        <v>3604260201139</v>
      </c>
      <c r="G66" s="7">
        <v>1530</v>
      </c>
      <c r="H66" s="7"/>
      <c r="I66" s="15">
        <f t="shared" si="0"/>
        <v>1530</v>
      </c>
      <c r="J66" s="16"/>
      <c r="K66" s="14"/>
      <c r="L66" s="14"/>
      <c r="M66" s="14"/>
      <c r="N66" s="14"/>
      <c r="O66" s="14"/>
    </row>
    <row r="67" s="1" customFormat="1" customHeight="1" spans="1:15">
      <c r="A67" s="6" t="s">
        <v>11</v>
      </c>
      <c r="B67" s="10">
        <v>65</v>
      </c>
      <c r="C67" s="7" t="s">
        <v>82</v>
      </c>
      <c r="D67" s="7">
        <v>1</v>
      </c>
      <c r="E67" s="6" t="s">
        <v>79</v>
      </c>
      <c r="F67" s="6">
        <v>3604260201140</v>
      </c>
      <c r="G67" s="7">
        <v>765</v>
      </c>
      <c r="H67" s="7"/>
      <c r="I67" s="15">
        <f t="shared" ref="I67:I130" si="1">SUM(G67:H67)</f>
        <v>765</v>
      </c>
      <c r="J67" s="16"/>
      <c r="K67" s="14"/>
      <c r="L67" s="14"/>
      <c r="M67" s="14"/>
      <c r="N67" s="14"/>
      <c r="O67" s="14"/>
    </row>
    <row r="68" s="1" customFormat="1" customHeight="1" spans="1:15">
      <c r="A68" s="6" t="s">
        <v>11</v>
      </c>
      <c r="B68" s="10">
        <v>66</v>
      </c>
      <c r="C68" s="7" t="s">
        <v>83</v>
      </c>
      <c r="D68" s="7">
        <v>3</v>
      </c>
      <c r="E68" s="6" t="s">
        <v>79</v>
      </c>
      <c r="F68" s="6">
        <v>3604260201159</v>
      </c>
      <c r="G68" s="7">
        <v>2295</v>
      </c>
      <c r="H68" s="7"/>
      <c r="I68" s="15">
        <f t="shared" si="1"/>
        <v>2295</v>
      </c>
      <c r="J68" s="16"/>
      <c r="K68" s="14"/>
      <c r="L68" s="14"/>
      <c r="M68" s="14"/>
      <c r="N68" s="14"/>
      <c r="O68" s="14"/>
    </row>
    <row r="69" s="1" customFormat="1" customHeight="1" spans="1:15">
      <c r="A69" s="6" t="s">
        <v>11</v>
      </c>
      <c r="B69" s="10">
        <v>67</v>
      </c>
      <c r="C69" s="7" t="s">
        <v>84</v>
      </c>
      <c r="D69" s="7">
        <v>2</v>
      </c>
      <c r="E69" s="6" t="s">
        <v>79</v>
      </c>
      <c r="F69" s="6">
        <v>3604260201184</v>
      </c>
      <c r="G69" s="7">
        <v>1530</v>
      </c>
      <c r="H69" s="7"/>
      <c r="I69" s="15">
        <f t="shared" si="1"/>
        <v>1530</v>
      </c>
      <c r="J69" s="16"/>
      <c r="K69" s="14"/>
      <c r="L69" s="14"/>
      <c r="M69" s="14"/>
      <c r="N69" s="14"/>
      <c r="O69" s="14"/>
    </row>
    <row r="70" s="1" customFormat="1" customHeight="1" spans="1:15">
      <c r="A70" s="6" t="s">
        <v>11</v>
      </c>
      <c r="B70" s="10">
        <v>68</v>
      </c>
      <c r="C70" s="7" t="s">
        <v>85</v>
      </c>
      <c r="D70" s="7">
        <v>1</v>
      </c>
      <c r="E70" s="6" t="s">
        <v>79</v>
      </c>
      <c r="F70" s="6">
        <v>3604260201188</v>
      </c>
      <c r="G70" s="7">
        <v>765</v>
      </c>
      <c r="H70" s="7"/>
      <c r="I70" s="15">
        <f t="shared" si="1"/>
        <v>765</v>
      </c>
      <c r="J70" s="16"/>
      <c r="K70" s="14"/>
      <c r="L70" s="14"/>
      <c r="M70" s="14"/>
      <c r="N70" s="14"/>
      <c r="O70" s="14" t="s">
        <v>86</v>
      </c>
    </row>
    <row r="71" s="1" customFormat="1" customHeight="1" spans="1:15">
      <c r="A71" s="6" t="s">
        <v>11</v>
      </c>
      <c r="B71" s="10">
        <v>69</v>
      </c>
      <c r="C71" s="7" t="s">
        <v>87</v>
      </c>
      <c r="D71" s="7">
        <v>1</v>
      </c>
      <c r="E71" s="6" t="s">
        <v>79</v>
      </c>
      <c r="F71" s="6">
        <v>3604260201189</v>
      </c>
      <c r="G71" s="7">
        <v>765</v>
      </c>
      <c r="H71" s="7"/>
      <c r="I71" s="15">
        <f t="shared" si="1"/>
        <v>765</v>
      </c>
      <c r="J71" s="16"/>
      <c r="K71" s="14"/>
      <c r="L71" s="14"/>
      <c r="M71" s="14"/>
      <c r="N71" s="14"/>
      <c r="O71" s="14"/>
    </row>
    <row r="72" s="1" customFormat="1" customHeight="1" spans="1:15">
      <c r="A72" s="6" t="s">
        <v>11</v>
      </c>
      <c r="B72" s="10">
        <v>70</v>
      </c>
      <c r="C72" s="7" t="s">
        <v>88</v>
      </c>
      <c r="D72" s="7">
        <v>1</v>
      </c>
      <c r="E72" s="6" t="s">
        <v>79</v>
      </c>
      <c r="F72" s="6">
        <v>3604260201191</v>
      </c>
      <c r="G72" s="7">
        <v>765</v>
      </c>
      <c r="H72" s="7"/>
      <c r="I72" s="15">
        <f t="shared" si="1"/>
        <v>765</v>
      </c>
      <c r="J72" s="16"/>
      <c r="K72" s="14"/>
      <c r="L72" s="14"/>
      <c r="M72" s="14"/>
      <c r="N72" s="14"/>
      <c r="O72" s="14"/>
    </row>
    <row r="73" s="1" customFormat="1" customHeight="1" spans="1:15">
      <c r="A73" s="6" t="s">
        <v>11</v>
      </c>
      <c r="B73" s="10">
        <v>71</v>
      </c>
      <c r="C73" s="7" t="s">
        <v>89</v>
      </c>
      <c r="D73" s="7">
        <v>3</v>
      </c>
      <c r="E73" s="6" t="s">
        <v>79</v>
      </c>
      <c r="F73" s="6">
        <v>3604260201192</v>
      </c>
      <c r="G73" s="7">
        <v>2295</v>
      </c>
      <c r="H73" s="7"/>
      <c r="I73" s="15">
        <f t="shared" si="1"/>
        <v>2295</v>
      </c>
      <c r="J73" s="28"/>
      <c r="K73" s="14"/>
      <c r="L73" s="14"/>
      <c r="M73" s="14"/>
      <c r="N73" s="14"/>
      <c r="O73" s="14"/>
    </row>
    <row r="74" s="1" customFormat="1" customHeight="1" spans="1:15">
      <c r="A74" s="6" t="s">
        <v>11</v>
      </c>
      <c r="B74" s="10">
        <v>72</v>
      </c>
      <c r="C74" s="7" t="s">
        <v>90</v>
      </c>
      <c r="D74" s="7">
        <v>1</v>
      </c>
      <c r="E74" s="6" t="s">
        <v>79</v>
      </c>
      <c r="F74" s="6">
        <v>3604260201193</v>
      </c>
      <c r="G74" s="7">
        <v>765</v>
      </c>
      <c r="H74" s="7"/>
      <c r="I74" s="15">
        <f t="shared" si="1"/>
        <v>765</v>
      </c>
      <c r="J74" s="16"/>
      <c r="K74" s="14"/>
      <c r="L74" s="14"/>
      <c r="M74" s="14"/>
      <c r="N74" s="14"/>
      <c r="O74" s="14"/>
    </row>
    <row r="75" s="1" customFormat="1" customHeight="1" spans="1:15">
      <c r="A75" s="6" t="s">
        <v>11</v>
      </c>
      <c r="B75" s="10">
        <v>73</v>
      </c>
      <c r="C75" s="7" t="s">
        <v>91</v>
      </c>
      <c r="D75" s="7">
        <v>1</v>
      </c>
      <c r="E75" s="6" t="s">
        <v>79</v>
      </c>
      <c r="F75" s="6">
        <v>3604260201194</v>
      </c>
      <c r="G75" s="7">
        <v>765</v>
      </c>
      <c r="H75" s="7"/>
      <c r="I75" s="15">
        <f t="shared" si="1"/>
        <v>765</v>
      </c>
      <c r="J75" s="16"/>
      <c r="K75" s="14"/>
      <c r="L75" s="14"/>
      <c r="M75" s="14"/>
      <c r="N75" s="14"/>
      <c r="O75" s="14"/>
    </row>
    <row r="76" s="1" customFormat="1" customHeight="1" spans="1:15">
      <c r="A76" s="6" t="s">
        <v>11</v>
      </c>
      <c r="B76" s="10">
        <v>74</v>
      </c>
      <c r="C76" s="7" t="s">
        <v>92</v>
      </c>
      <c r="D76" s="7">
        <v>1</v>
      </c>
      <c r="E76" s="6" t="s">
        <v>79</v>
      </c>
      <c r="F76" s="6">
        <v>3604260201195</v>
      </c>
      <c r="G76" s="7">
        <v>765</v>
      </c>
      <c r="H76" s="7"/>
      <c r="I76" s="15">
        <f t="shared" si="1"/>
        <v>765</v>
      </c>
      <c r="J76" s="16"/>
      <c r="K76" s="14"/>
      <c r="L76" s="14"/>
      <c r="M76" s="14"/>
      <c r="N76" s="14"/>
      <c r="O76" s="14"/>
    </row>
    <row r="77" s="1" customFormat="1" customHeight="1" spans="1:15">
      <c r="A77" s="6" t="s">
        <v>11</v>
      </c>
      <c r="B77" s="10">
        <v>75</v>
      </c>
      <c r="C77" s="7" t="s">
        <v>93</v>
      </c>
      <c r="D77" s="7">
        <v>1</v>
      </c>
      <c r="E77" s="6" t="s">
        <v>79</v>
      </c>
      <c r="F77" s="6">
        <v>3604260201196</v>
      </c>
      <c r="G77" s="7">
        <v>765</v>
      </c>
      <c r="H77" s="7"/>
      <c r="I77" s="15">
        <f t="shared" si="1"/>
        <v>765</v>
      </c>
      <c r="J77" s="16"/>
      <c r="K77" s="14"/>
      <c r="L77" s="14"/>
      <c r="M77" s="14"/>
      <c r="N77" s="14"/>
      <c r="O77" s="14"/>
    </row>
    <row r="78" s="1" customFormat="1" customHeight="1" spans="1:15">
      <c r="A78" s="6" t="s">
        <v>11</v>
      </c>
      <c r="B78" s="10">
        <v>76</v>
      </c>
      <c r="C78" s="7" t="s">
        <v>94</v>
      </c>
      <c r="D78" s="7">
        <v>1</v>
      </c>
      <c r="E78" s="6" t="s">
        <v>79</v>
      </c>
      <c r="F78" s="6">
        <v>3604260201197</v>
      </c>
      <c r="G78" s="7">
        <v>765</v>
      </c>
      <c r="H78" s="7"/>
      <c r="I78" s="15">
        <f t="shared" si="1"/>
        <v>765</v>
      </c>
      <c r="J78" s="16"/>
      <c r="K78" s="14"/>
      <c r="L78" s="14"/>
      <c r="M78" s="14"/>
      <c r="N78" s="14"/>
      <c r="O78" s="14"/>
    </row>
    <row r="79" s="1" customFormat="1" customHeight="1" spans="1:15">
      <c r="A79" s="6" t="s">
        <v>11</v>
      </c>
      <c r="B79" s="10">
        <v>77</v>
      </c>
      <c r="C79" s="7" t="s">
        <v>95</v>
      </c>
      <c r="D79" s="7">
        <v>2</v>
      </c>
      <c r="E79" s="6" t="s">
        <v>79</v>
      </c>
      <c r="F79" s="6">
        <v>3604260201202</v>
      </c>
      <c r="G79" s="7">
        <v>1530</v>
      </c>
      <c r="H79" s="7"/>
      <c r="I79" s="15">
        <f t="shared" si="1"/>
        <v>1530</v>
      </c>
      <c r="J79" s="16"/>
      <c r="K79" s="14"/>
      <c r="L79" s="14"/>
      <c r="M79" s="14"/>
      <c r="N79" s="14"/>
      <c r="O79" s="14"/>
    </row>
    <row r="80" s="1" customFormat="1" customHeight="1" spans="1:15">
      <c r="A80" s="6" t="s">
        <v>11</v>
      </c>
      <c r="B80" s="10">
        <v>78</v>
      </c>
      <c r="C80" s="7" t="s">
        <v>96</v>
      </c>
      <c r="D80" s="7">
        <v>1</v>
      </c>
      <c r="E80" s="6" t="s">
        <v>79</v>
      </c>
      <c r="F80" s="6">
        <v>3604260201203</v>
      </c>
      <c r="G80" s="7">
        <v>765</v>
      </c>
      <c r="H80" s="7"/>
      <c r="I80" s="15">
        <f t="shared" si="1"/>
        <v>765</v>
      </c>
      <c r="J80" s="16"/>
      <c r="K80" s="14"/>
      <c r="L80" s="14"/>
      <c r="M80" s="14"/>
      <c r="N80" s="14"/>
      <c r="O80" s="14"/>
    </row>
    <row r="81" s="1" customFormat="1" customHeight="1" spans="1:15">
      <c r="A81" s="6" t="s">
        <v>11</v>
      </c>
      <c r="B81" s="10">
        <v>79</v>
      </c>
      <c r="C81" s="7" t="s">
        <v>97</v>
      </c>
      <c r="D81" s="7">
        <v>1</v>
      </c>
      <c r="E81" s="6" t="s">
        <v>79</v>
      </c>
      <c r="F81" s="6">
        <v>3604260201204</v>
      </c>
      <c r="G81" s="7">
        <v>765</v>
      </c>
      <c r="H81" s="7"/>
      <c r="I81" s="15">
        <f t="shared" si="1"/>
        <v>765</v>
      </c>
      <c r="J81" s="16"/>
      <c r="K81" s="14"/>
      <c r="L81" s="14"/>
      <c r="M81" s="14"/>
      <c r="N81" s="14"/>
      <c r="O81" s="14"/>
    </row>
    <row r="82" s="1" customFormat="1" customHeight="1" spans="1:15">
      <c r="A82" s="6" t="s">
        <v>11</v>
      </c>
      <c r="B82" s="10">
        <v>80</v>
      </c>
      <c r="C82" s="7" t="s">
        <v>98</v>
      </c>
      <c r="D82" s="7">
        <v>1</v>
      </c>
      <c r="E82" s="6" t="s">
        <v>79</v>
      </c>
      <c r="F82" s="6">
        <v>3604260201205</v>
      </c>
      <c r="G82" s="7">
        <v>765</v>
      </c>
      <c r="H82" s="7"/>
      <c r="I82" s="15">
        <f t="shared" si="1"/>
        <v>765</v>
      </c>
      <c r="J82" s="16"/>
      <c r="K82" s="14"/>
      <c r="L82" s="14"/>
      <c r="M82" s="14"/>
      <c r="N82" s="14"/>
      <c r="O82" s="14"/>
    </row>
    <row r="83" s="1" customFormat="1" customHeight="1" spans="1:15">
      <c r="A83" s="6" t="s">
        <v>11</v>
      </c>
      <c r="B83" s="10">
        <v>81</v>
      </c>
      <c r="C83" s="7" t="s">
        <v>99</v>
      </c>
      <c r="D83" s="6">
        <v>1</v>
      </c>
      <c r="E83" s="6" t="s">
        <v>79</v>
      </c>
      <c r="F83" s="6">
        <v>3604260201206</v>
      </c>
      <c r="G83" s="7">
        <v>765</v>
      </c>
      <c r="H83" s="7"/>
      <c r="I83" s="15">
        <f t="shared" si="1"/>
        <v>765</v>
      </c>
      <c r="J83" s="16"/>
      <c r="K83" s="14"/>
      <c r="L83" s="14"/>
      <c r="M83" s="14"/>
      <c r="N83" s="14"/>
      <c r="O83" s="14"/>
    </row>
    <row r="84" s="1" customFormat="1" customHeight="1" spans="1:15">
      <c r="A84" s="6" t="s">
        <v>11</v>
      </c>
      <c r="B84" s="10">
        <v>82</v>
      </c>
      <c r="C84" s="17" t="s">
        <v>100</v>
      </c>
      <c r="D84" s="18">
        <v>2</v>
      </c>
      <c r="E84" s="6" t="s">
        <v>79</v>
      </c>
      <c r="F84" s="6">
        <v>3604260201210</v>
      </c>
      <c r="G84" s="7">
        <v>1530</v>
      </c>
      <c r="H84" s="7"/>
      <c r="I84" s="15">
        <f t="shared" si="1"/>
        <v>1530</v>
      </c>
      <c r="J84" s="16"/>
      <c r="K84" s="14"/>
      <c r="L84" s="14"/>
      <c r="M84" s="14"/>
      <c r="N84" s="14"/>
      <c r="O84" s="14"/>
    </row>
    <row r="85" s="1" customFormat="1" customHeight="1" spans="1:10">
      <c r="A85" s="6" t="s">
        <v>101</v>
      </c>
      <c r="B85" s="7">
        <v>1</v>
      </c>
      <c r="C85" s="7" t="s">
        <v>102</v>
      </c>
      <c r="D85" s="7">
        <v>1</v>
      </c>
      <c r="E85" s="6" t="s">
        <v>13</v>
      </c>
      <c r="F85" s="6">
        <v>36042603004</v>
      </c>
      <c r="G85" s="9">
        <f>390+30</f>
        <v>420</v>
      </c>
      <c r="H85" s="7"/>
      <c r="I85" s="29">
        <f t="shared" si="1"/>
        <v>420</v>
      </c>
      <c r="J85" s="29"/>
    </row>
    <row r="86" s="1" customFormat="1" customHeight="1" spans="1:10">
      <c r="A86" s="6" t="s">
        <v>101</v>
      </c>
      <c r="B86" s="7">
        <v>2</v>
      </c>
      <c r="C86" s="7" t="s">
        <v>103</v>
      </c>
      <c r="D86" s="7">
        <v>1</v>
      </c>
      <c r="E86" s="6" t="s">
        <v>13</v>
      </c>
      <c r="F86" s="6">
        <v>36042603013</v>
      </c>
      <c r="G86" s="9">
        <v>420</v>
      </c>
      <c r="H86" s="7"/>
      <c r="I86" s="29">
        <f t="shared" si="1"/>
        <v>420</v>
      </c>
      <c r="J86" s="29"/>
    </row>
    <row r="87" s="1" customFormat="1" customHeight="1" spans="1:10">
      <c r="A87" s="6" t="s">
        <v>101</v>
      </c>
      <c r="B87" s="7">
        <v>3</v>
      </c>
      <c r="C87" s="7" t="s">
        <v>104</v>
      </c>
      <c r="D87" s="7">
        <v>1</v>
      </c>
      <c r="E87" s="6" t="s">
        <v>13</v>
      </c>
      <c r="F87" s="6">
        <v>36042603056</v>
      </c>
      <c r="G87" s="9">
        <v>340</v>
      </c>
      <c r="H87" s="7"/>
      <c r="I87" s="29">
        <f t="shared" si="1"/>
        <v>340</v>
      </c>
      <c r="J87" s="29"/>
    </row>
    <row r="88" s="1" customFormat="1" customHeight="1" spans="1:10">
      <c r="A88" s="6" t="s">
        <v>101</v>
      </c>
      <c r="B88" s="7">
        <v>4</v>
      </c>
      <c r="C88" s="7" t="s">
        <v>105</v>
      </c>
      <c r="D88" s="7">
        <v>2</v>
      </c>
      <c r="E88" s="6" t="s">
        <v>13</v>
      </c>
      <c r="F88" s="6">
        <v>36042603063</v>
      </c>
      <c r="G88" s="9">
        <v>800</v>
      </c>
      <c r="H88" s="7"/>
      <c r="I88" s="29">
        <f t="shared" si="1"/>
        <v>800</v>
      </c>
      <c r="J88" s="29"/>
    </row>
    <row r="89" s="1" customFormat="1" customHeight="1" spans="1:10">
      <c r="A89" s="6" t="s">
        <v>101</v>
      </c>
      <c r="B89" s="7">
        <v>5</v>
      </c>
      <c r="C89" s="7" t="s">
        <v>106</v>
      </c>
      <c r="D89" s="7">
        <v>1</v>
      </c>
      <c r="E89" s="6" t="s">
        <v>13</v>
      </c>
      <c r="F89" s="6">
        <v>36042603065</v>
      </c>
      <c r="G89" s="9">
        <v>420</v>
      </c>
      <c r="H89" s="7"/>
      <c r="I89" s="29">
        <f t="shared" si="1"/>
        <v>420</v>
      </c>
      <c r="J89" s="29"/>
    </row>
    <row r="90" s="1" customFormat="1" customHeight="1" spans="1:10">
      <c r="A90" s="6" t="s">
        <v>101</v>
      </c>
      <c r="B90" s="7">
        <v>6</v>
      </c>
      <c r="C90" s="7" t="s">
        <v>107</v>
      </c>
      <c r="D90" s="7">
        <v>1</v>
      </c>
      <c r="E90" s="6" t="s">
        <v>13</v>
      </c>
      <c r="F90" s="6">
        <v>36042603067</v>
      </c>
      <c r="G90" s="9">
        <v>420</v>
      </c>
      <c r="H90" s="7"/>
      <c r="I90" s="29">
        <f t="shared" si="1"/>
        <v>420</v>
      </c>
      <c r="J90" s="29"/>
    </row>
    <row r="91" s="1" customFormat="1" customHeight="1" spans="1:10">
      <c r="A91" s="6" t="s">
        <v>101</v>
      </c>
      <c r="B91" s="7">
        <v>7</v>
      </c>
      <c r="C91" s="7" t="s">
        <v>108</v>
      </c>
      <c r="D91" s="7">
        <v>3</v>
      </c>
      <c r="E91" s="6" t="s">
        <v>13</v>
      </c>
      <c r="F91" s="6">
        <v>36042603114</v>
      </c>
      <c r="G91" s="9">
        <v>1260</v>
      </c>
      <c r="H91" s="7"/>
      <c r="I91" s="29">
        <f t="shared" si="1"/>
        <v>1260</v>
      </c>
      <c r="J91" s="29"/>
    </row>
    <row r="92" s="1" customFormat="1" customHeight="1" spans="1:10">
      <c r="A92" s="6" t="s">
        <v>101</v>
      </c>
      <c r="B92" s="7">
        <v>8</v>
      </c>
      <c r="C92" s="7" t="s">
        <v>109</v>
      </c>
      <c r="D92" s="7">
        <v>2</v>
      </c>
      <c r="E92" s="6" t="s">
        <v>13</v>
      </c>
      <c r="F92" s="6">
        <v>36042603121</v>
      </c>
      <c r="G92" s="9">
        <v>800</v>
      </c>
      <c r="H92" s="7"/>
      <c r="I92" s="29">
        <f t="shared" si="1"/>
        <v>800</v>
      </c>
      <c r="J92" s="29"/>
    </row>
    <row r="93" s="1" customFormat="1" customHeight="1" spans="1:10">
      <c r="A93" s="6" t="s">
        <v>101</v>
      </c>
      <c r="B93" s="7">
        <v>9</v>
      </c>
      <c r="C93" s="7" t="s">
        <v>110</v>
      </c>
      <c r="D93" s="7">
        <v>2</v>
      </c>
      <c r="E93" s="6" t="s">
        <v>13</v>
      </c>
      <c r="F93" s="6">
        <v>36042603128</v>
      </c>
      <c r="G93" s="9">
        <f t="shared" ref="G93:G96" si="2">780+60</f>
        <v>840</v>
      </c>
      <c r="H93" s="7"/>
      <c r="I93" s="29">
        <f t="shared" si="1"/>
        <v>840</v>
      </c>
      <c r="J93" s="29"/>
    </row>
    <row r="94" s="1" customFormat="1" customHeight="1" spans="1:10">
      <c r="A94" s="6" t="s">
        <v>101</v>
      </c>
      <c r="B94" s="7">
        <v>10</v>
      </c>
      <c r="C94" s="7" t="s">
        <v>111</v>
      </c>
      <c r="D94" s="7">
        <v>1</v>
      </c>
      <c r="E94" s="6" t="s">
        <v>13</v>
      </c>
      <c r="F94" s="6">
        <v>36042603129</v>
      </c>
      <c r="G94" s="9">
        <f>390+30</f>
        <v>420</v>
      </c>
      <c r="H94" s="7"/>
      <c r="I94" s="29">
        <f t="shared" si="1"/>
        <v>420</v>
      </c>
      <c r="J94" s="29"/>
    </row>
    <row r="95" s="1" customFormat="1" customHeight="1" spans="1:10">
      <c r="A95" s="6" t="s">
        <v>101</v>
      </c>
      <c r="B95" s="7">
        <v>11</v>
      </c>
      <c r="C95" s="7" t="s">
        <v>112</v>
      </c>
      <c r="D95" s="7">
        <v>2</v>
      </c>
      <c r="E95" s="6" t="s">
        <v>13</v>
      </c>
      <c r="F95" s="6">
        <v>36042603130</v>
      </c>
      <c r="G95" s="9">
        <f t="shared" si="2"/>
        <v>840</v>
      </c>
      <c r="H95" s="7"/>
      <c r="I95" s="29">
        <f t="shared" si="1"/>
        <v>840</v>
      </c>
      <c r="J95" s="29"/>
    </row>
    <row r="96" s="1" customFormat="1" customHeight="1" spans="1:10">
      <c r="A96" s="6" t="s">
        <v>101</v>
      </c>
      <c r="B96" s="7">
        <v>12</v>
      </c>
      <c r="C96" s="7" t="s">
        <v>113</v>
      </c>
      <c r="D96" s="7">
        <v>2</v>
      </c>
      <c r="E96" s="6" t="s">
        <v>13</v>
      </c>
      <c r="F96" s="6">
        <v>36042603139</v>
      </c>
      <c r="G96" s="9">
        <f t="shared" si="2"/>
        <v>840</v>
      </c>
      <c r="H96" s="7"/>
      <c r="I96" s="29">
        <f t="shared" si="1"/>
        <v>840</v>
      </c>
      <c r="J96" s="29"/>
    </row>
    <row r="97" s="1" customFormat="1" customHeight="1" spans="1:10">
      <c r="A97" s="6" t="s">
        <v>101</v>
      </c>
      <c r="B97" s="7">
        <v>13</v>
      </c>
      <c r="C97" s="7" t="s">
        <v>114</v>
      </c>
      <c r="D97" s="7">
        <v>4</v>
      </c>
      <c r="E97" s="6" t="s">
        <v>13</v>
      </c>
      <c r="F97" s="6">
        <v>36042603144</v>
      </c>
      <c r="G97" s="9">
        <v>1600</v>
      </c>
      <c r="H97" s="7"/>
      <c r="I97" s="29">
        <f t="shared" si="1"/>
        <v>1600</v>
      </c>
      <c r="J97" s="29"/>
    </row>
    <row r="98" s="1" customFormat="1" customHeight="1" spans="1:10">
      <c r="A98" s="6" t="s">
        <v>101</v>
      </c>
      <c r="B98" s="7">
        <v>14</v>
      </c>
      <c r="C98" s="7" t="s">
        <v>115</v>
      </c>
      <c r="D98" s="7">
        <v>3</v>
      </c>
      <c r="E98" s="6" t="s">
        <v>13</v>
      </c>
      <c r="F98" s="6">
        <v>36042603145</v>
      </c>
      <c r="G98" s="9">
        <v>1260</v>
      </c>
      <c r="H98" s="7"/>
      <c r="I98" s="29">
        <f t="shared" si="1"/>
        <v>1260</v>
      </c>
      <c r="J98" s="29"/>
    </row>
    <row r="99" s="1" customFormat="1" customHeight="1" spans="1:10">
      <c r="A99" s="6" t="s">
        <v>101</v>
      </c>
      <c r="B99" s="7">
        <v>15</v>
      </c>
      <c r="C99" s="7" t="s">
        <v>116</v>
      </c>
      <c r="D99" s="7">
        <v>5</v>
      </c>
      <c r="E99" s="6" t="s">
        <v>13</v>
      </c>
      <c r="F99" s="6">
        <v>36042603146</v>
      </c>
      <c r="G99" s="9">
        <v>1900</v>
      </c>
      <c r="H99" s="7"/>
      <c r="I99" s="29">
        <f t="shared" si="1"/>
        <v>1900</v>
      </c>
      <c r="J99" s="29"/>
    </row>
    <row r="100" s="1" customFormat="1" customHeight="1" spans="1:10">
      <c r="A100" s="6" t="s">
        <v>101</v>
      </c>
      <c r="B100" s="7">
        <v>16</v>
      </c>
      <c r="C100" s="7" t="s">
        <v>117</v>
      </c>
      <c r="D100" s="7">
        <v>5</v>
      </c>
      <c r="E100" s="6" t="s">
        <v>13</v>
      </c>
      <c r="F100" s="6">
        <v>36042603147</v>
      </c>
      <c r="G100" s="9">
        <v>2100</v>
      </c>
      <c r="H100" s="7"/>
      <c r="I100" s="29">
        <f t="shared" si="1"/>
        <v>2100</v>
      </c>
      <c r="J100" s="29"/>
    </row>
    <row r="101" s="1" customFormat="1" customHeight="1" spans="1:10">
      <c r="A101" s="6" t="s">
        <v>101</v>
      </c>
      <c r="B101" s="7">
        <v>17</v>
      </c>
      <c r="C101" s="7" t="s">
        <v>118</v>
      </c>
      <c r="D101" s="7">
        <v>1</v>
      </c>
      <c r="E101" s="6" t="s">
        <v>13</v>
      </c>
      <c r="F101" s="6">
        <v>36042603118</v>
      </c>
      <c r="G101" s="9">
        <v>420</v>
      </c>
      <c r="H101" s="7"/>
      <c r="I101" s="29">
        <f t="shared" si="1"/>
        <v>420</v>
      </c>
      <c r="J101" s="29"/>
    </row>
    <row r="102" s="1" customFormat="1" customHeight="1" spans="1:10">
      <c r="A102" s="6" t="s">
        <v>101</v>
      </c>
      <c r="B102" s="7">
        <v>18</v>
      </c>
      <c r="C102" s="7" t="s">
        <v>119</v>
      </c>
      <c r="D102" s="7">
        <v>2</v>
      </c>
      <c r="E102" s="6" t="s">
        <v>52</v>
      </c>
      <c r="F102" s="6">
        <v>36042603001</v>
      </c>
      <c r="G102" s="9">
        <v>1100</v>
      </c>
      <c r="H102" s="7"/>
      <c r="I102" s="29">
        <f t="shared" si="1"/>
        <v>1100</v>
      </c>
      <c r="J102" s="29"/>
    </row>
    <row r="103" s="1" customFormat="1" customHeight="1" spans="1:10">
      <c r="A103" s="6" t="s">
        <v>101</v>
      </c>
      <c r="B103" s="7">
        <v>19</v>
      </c>
      <c r="C103" s="7" t="s">
        <v>120</v>
      </c>
      <c r="D103" s="7">
        <v>1</v>
      </c>
      <c r="E103" s="6" t="s">
        <v>52</v>
      </c>
      <c r="F103" s="6">
        <v>36042603023</v>
      </c>
      <c r="G103" s="9">
        <v>550</v>
      </c>
      <c r="H103" s="7"/>
      <c r="I103" s="29">
        <f t="shared" si="1"/>
        <v>550</v>
      </c>
      <c r="J103" s="29"/>
    </row>
    <row r="104" s="1" customFormat="1" customHeight="1" spans="1:10">
      <c r="A104" s="6" t="s">
        <v>101</v>
      </c>
      <c r="B104" s="7">
        <v>20</v>
      </c>
      <c r="C104" s="7" t="s">
        <v>121</v>
      </c>
      <c r="D104" s="7">
        <v>1</v>
      </c>
      <c r="E104" s="6" t="s">
        <v>52</v>
      </c>
      <c r="F104" s="6">
        <v>36042603038</v>
      </c>
      <c r="G104" s="9">
        <v>550</v>
      </c>
      <c r="H104" s="7"/>
      <c r="I104" s="29">
        <f t="shared" si="1"/>
        <v>550</v>
      </c>
      <c r="J104" s="29"/>
    </row>
    <row r="105" s="1" customFormat="1" customHeight="1" spans="1:10">
      <c r="A105" s="6" t="s">
        <v>101</v>
      </c>
      <c r="B105" s="7">
        <v>21</v>
      </c>
      <c r="C105" s="7" t="s">
        <v>122</v>
      </c>
      <c r="D105" s="7">
        <v>1</v>
      </c>
      <c r="E105" s="6" t="s">
        <v>52</v>
      </c>
      <c r="F105" s="6">
        <v>36042603048</v>
      </c>
      <c r="G105" s="9">
        <v>550</v>
      </c>
      <c r="H105" s="7"/>
      <c r="I105" s="29">
        <f t="shared" si="1"/>
        <v>550</v>
      </c>
      <c r="J105" s="29"/>
    </row>
    <row r="106" s="1" customFormat="1" customHeight="1" spans="1:10">
      <c r="A106" s="6" t="s">
        <v>101</v>
      </c>
      <c r="B106" s="7">
        <v>22</v>
      </c>
      <c r="C106" s="7" t="s">
        <v>123</v>
      </c>
      <c r="D106" s="7">
        <v>1</v>
      </c>
      <c r="E106" s="6" t="s">
        <v>52</v>
      </c>
      <c r="F106" s="6">
        <v>36042603064</v>
      </c>
      <c r="G106" s="9">
        <v>550</v>
      </c>
      <c r="H106" s="7"/>
      <c r="I106" s="29">
        <f t="shared" si="1"/>
        <v>550</v>
      </c>
      <c r="J106" s="29"/>
    </row>
    <row r="107" s="1" customFormat="1" customHeight="1" spans="1:10">
      <c r="A107" s="6" t="s">
        <v>101</v>
      </c>
      <c r="B107" s="7">
        <v>23</v>
      </c>
      <c r="C107" s="7" t="s">
        <v>124</v>
      </c>
      <c r="D107" s="7">
        <v>2</v>
      </c>
      <c r="E107" s="6" t="s">
        <v>52</v>
      </c>
      <c r="F107" s="6">
        <v>36042603069</v>
      </c>
      <c r="G107" s="9">
        <v>1080</v>
      </c>
      <c r="H107" s="7"/>
      <c r="I107" s="29">
        <f t="shared" si="1"/>
        <v>1080</v>
      </c>
      <c r="J107" s="29"/>
    </row>
    <row r="108" s="1" customFormat="1" customHeight="1" spans="1:10">
      <c r="A108" s="6" t="s">
        <v>101</v>
      </c>
      <c r="B108" s="7">
        <v>24</v>
      </c>
      <c r="C108" s="7" t="s">
        <v>125</v>
      </c>
      <c r="D108" s="7">
        <v>2</v>
      </c>
      <c r="E108" s="6" t="s">
        <v>52</v>
      </c>
      <c r="F108" s="6">
        <v>36042603070</v>
      </c>
      <c r="G108" s="9">
        <v>1080</v>
      </c>
      <c r="H108" s="7"/>
      <c r="I108" s="29">
        <f t="shared" si="1"/>
        <v>1080</v>
      </c>
      <c r="J108" s="29"/>
    </row>
    <row r="109" s="1" customFormat="1" customHeight="1" spans="1:10">
      <c r="A109" s="6" t="s">
        <v>101</v>
      </c>
      <c r="B109" s="7">
        <v>25</v>
      </c>
      <c r="C109" s="7" t="s">
        <v>126</v>
      </c>
      <c r="D109" s="7">
        <v>1</v>
      </c>
      <c r="E109" s="6" t="s">
        <v>52</v>
      </c>
      <c r="F109" s="6">
        <v>36042603085</v>
      </c>
      <c r="G109" s="9">
        <v>530</v>
      </c>
      <c r="H109" s="7"/>
      <c r="I109" s="29">
        <f t="shared" si="1"/>
        <v>530</v>
      </c>
      <c r="J109" s="29"/>
    </row>
    <row r="110" s="1" customFormat="1" customHeight="1" spans="1:10">
      <c r="A110" s="6" t="s">
        <v>101</v>
      </c>
      <c r="B110" s="7">
        <v>26</v>
      </c>
      <c r="C110" s="7" t="s">
        <v>127</v>
      </c>
      <c r="D110" s="7">
        <v>2</v>
      </c>
      <c r="E110" s="6" t="s">
        <v>52</v>
      </c>
      <c r="F110" s="6">
        <v>36042603092</v>
      </c>
      <c r="G110" s="9">
        <v>1080</v>
      </c>
      <c r="H110" s="7"/>
      <c r="I110" s="29">
        <f t="shared" si="1"/>
        <v>1080</v>
      </c>
      <c r="J110" s="29"/>
    </row>
    <row r="111" s="1" customFormat="1" customHeight="1" spans="1:10">
      <c r="A111" s="6" t="s">
        <v>101</v>
      </c>
      <c r="B111" s="7">
        <v>27</v>
      </c>
      <c r="C111" s="7" t="s">
        <v>128</v>
      </c>
      <c r="D111" s="7">
        <v>2</v>
      </c>
      <c r="E111" s="6" t="s">
        <v>52</v>
      </c>
      <c r="F111" s="6">
        <v>36042603105</v>
      </c>
      <c r="G111" s="9">
        <v>1100</v>
      </c>
      <c r="H111" s="7"/>
      <c r="I111" s="29">
        <f t="shared" si="1"/>
        <v>1100</v>
      </c>
      <c r="J111" s="29"/>
    </row>
    <row r="112" s="1" customFormat="1" customHeight="1" spans="1:10">
      <c r="A112" s="6" t="s">
        <v>101</v>
      </c>
      <c r="B112" s="7">
        <v>28</v>
      </c>
      <c r="C112" s="7" t="s">
        <v>129</v>
      </c>
      <c r="D112" s="7">
        <v>1</v>
      </c>
      <c r="E112" s="6" t="s">
        <v>52</v>
      </c>
      <c r="F112" s="6">
        <v>36042603111</v>
      </c>
      <c r="G112" s="9">
        <v>520</v>
      </c>
      <c r="H112" s="7"/>
      <c r="I112" s="29">
        <f t="shared" si="1"/>
        <v>520</v>
      </c>
      <c r="J112" s="29"/>
    </row>
    <row r="113" s="1" customFormat="1" customHeight="1" spans="1:10">
      <c r="A113" s="6" t="s">
        <v>101</v>
      </c>
      <c r="B113" s="7">
        <v>29</v>
      </c>
      <c r="C113" s="7" t="s">
        <v>130</v>
      </c>
      <c r="D113" s="7">
        <v>1</v>
      </c>
      <c r="E113" s="6" t="s">
        <v>52</v>
      </c>
      <c r="F113" s="6">
        <v>36042603122</v>
      </c>
      <c r="G113" s="9">
        <v>520</v>
      </c>
      <c r="H113" s="7"/>
      <c r="I113" s="29">
        <f t="shared" si="1"/>
        <v>520</v>
      </c>
      <c r="J113" s="29"/>
    </row>
    <row r="114" s="1" customFormat="1" customHeight="1" spans="1:10">
      <c r="A114" s="6" t="s">
        <v>101</v>
      </c>
      <c r="B114" s="7">
        <v>30</v>
      </c>
      <c r="C114" s="19" t="s">
        <v>131</v>
      </c>
      <c r="D114" s="20">
        <v>1</v>
      </c>
      <c r="E114" s="21" t="s">
        <v>52</v>
      </c>
      <c r="F114" s="6">
        <v>36042603136</v>
      </c>
      <c r="G114" s="19">
        <v>500</v>
      </c>
      <c r="H114" s="19"/>
      <c r="I114" s="29">
        <f t="shared" si="1"/>
        <v>500</v>
      </c>
      <c r="J114" s="29"/>
    </row>
    <row r="115" s="1" customFormat="1" customHeight="1" spans="1:10">
      <c r="A115" s="6" t="s">
        <v>101</v>
      </c>
      <c r="B115" s="7">
        <v>31</v>
      </c>
      <c r="C115" s="7" t="s">
        <v>132</v>
      </c>
      <c r="D115" s="7">
        <v>1</v>
      </c>
      <c r="E115" s="6" t="s">
        <v>52</v>
      </c>
      <c r="F115" s="6">
        <v>36042603138</v>
      </c>
      <c r="G115" s="9">
        <v>520</v>
      </c>
      <c r="H115" s="7"/>
      <c r="I115" s="29">
        <f t="shared" si="1"/>
        <v>520</v>
      </c>
      <c r="J115" s="29"/>
    </row>
    <row r="116" s="1" customFormat="1" customHeight="1" spans="1:10">
      <c r="A116" s="6" t="s">
        <v>101</v>
      </c>
      <c r="B116" s="7">
        <v>32</v>
      </c>
      <c r="C116" s="7" t="s">
        <v>133</v>
      </c>
      <c r="D116" s="7">
        <v>2</v>
      </c>
      <c r="E116" s="6" t="s">
        <v>52</v>
      </c>
      <c r="F116" s="6">
        <v>36042603141</v>
      </c>
      <c r="G116" s="9">
        <v>1100</v>
      </c>
      <c r="H116" s="7"/>
      <c r="I116" s="29">
        <f t="shared" si="1"/>
        <v>1100</v>
      </c>
      <c r="J116" s="29"/>
    </row>
    <row r="117" s="1" customFormat="1" customHeight="1" spans="1:10">
      <c r="A117" s="6" t="s">
        <v>101</v>
      </c>
      <c r="B117" s="7">
        <v>33</v>
      </c>
      <c r="C117" s="22" t="s">
        <v>134</v>
      </c>
      <c r="D117" s="7">
        <v>1</v>
      </c>
      <c r="E117" s="6" t="s">
        <v>79</v>
      </c>
      <c r="F117" s="7" t="s">
        <v>135</v>
      </c>
      <c r="G117" s="23">
        <v>765</v>
      </c>
      <c r="H117" s="22"/>
      <c r="I117" s="29">
        <f t="shared" si="1"/>
        <v>765</v>
      </c>
      <c r="J117" s="29"/>
    </row>
    <row r="118" s="1" customFormat="1" customHeight="1" spans="1:10">
      <c r="A118" s="6" t="s">
        <v>101</v>
      </c>
      <c r="B118" s="7">
        <v>34</v>
      </c>
      <c r="C118" s="7" t="s">
        <v>136</v>
      </c>
      <c r="D118" s="7">
        <v>1</v>
      </c>
      <c r="E118" s="6" t="s">
        <v>79</v>
      </c>
      <c r="F118" s="6">
        <v>36042603123</v>
      </c>
      <c r="G118" s="9">
        <v>765</v>
      </c>
      <c r="H118" s="7"/>
      <c r="I118" s="29">
        <f t="shared" si="1"/>
        <v>765</v>
      </c>
      <c r="J118" s="29"/>
    </row>
    <row r="119" s="1" customFormat="1" customHeight="1" spans="1:10">
      <c r="A119" s="6" t="s">
        <v>101</v>
      </c>
      <c r="B119" s="7">
        <v>35</v>
      </c>
      <c r="C119" s="7" t="s">
        <v>137</v>
      </c>
      <c r="D119" s="7">
        <v>1</v>
      </c>
      <c r="E119" s="6" t="s">
        <v>79</v>
      </c>
      <c r="F119" s="6">
        <v>36042603039</v>
      </c>
      <c r="G119" s="9">
        <v>765</v>
      </c>
      <c r="H119" s="7"/>
      <c r="I119" s="29">
        <f t="shared" si="1"/>
        <v>765</v>
      </c>
      <c r="J119" s="29"/>
    </row>
    <row r="120" s="1" customFormat="1" customHeight="1" spans="1:10">
      <c r="A120" s="6" t="s">
        <v>101</v>
      </c>
      <c r="B120" s="7">
        <v>36</v>
      </c>
      <c r="C120" s="7" t="s">
        <v>138</v>
      </c>
      <c r="D120" s="7">
        <v>4</v>
      </c>
      <c r="E120" s="6" t="s">
        <v>79</v>
      </c>
      <c r="F120" s="6">
        <v>36042603143</v>
      </c>
      <c r="G120" s="9">
        <v>3060</v>
      </c>
      <c r="H120" s="7"/>
      <c r="I120" s="29">
        <f t="shared" si="1"/>
        <v>3060</v>
      </c>
      <c r="J120" s="29"/>
    </row>
    <row r="121" s="1" customFormat="1" customHeight="1" spans="1:10">
      <c r="A121" s="6" t="s">
        <v>139</v>
      </c>
      <c r="B121" s="7">
        <v>1</v>
      </c>
      <c r="C121" s="7" t="s">
        <v>140</v>
      </c>
      <c r="D121" s="7">
        <v>1</v>
      </c>
      <c r="E121" s="7" t="s">
        <v>13</v>
      </c>
      <c r="F121" s="6">
        <v>36042604001</v>
      </c>
      <c r="G121" s="24">
        <v>380</v>
      </c>
      <c r="H121" s="25"/>
      <c r="I121" s="25">
        <f t="shared" si="1"/>
        <v>380</v>
      </c>
      <c r="J121" s="29"/>
    </row>
    <row r="122" s="1" customFormat="1" customHeight="1" spans="1:10">
      <c r="A122" s="6" t="s">
        <v>139</v>
      </c>
      <c r="B122" s="7">
        <v>2</v>
      </c>
      <c r="C122" s="7" t="s">
        <v>141</v>
      </c>
      <c r="D122" s="7">
        <v>1</v>
      </c>
      <c r="E122" s="7" t="s">
        <v>13</v>
      </c>
      <c r="F122" s="6">
        <v>36042604003</v>
      </c>
      <c r="G122" s="24">
        <v>380</v>
      </c>
      <c r="H122" s="25"/>
      <c r="I122" s="25">
        <f t="shared" si="1"/>
        <v>380</v>
      </c>
      <c r="J122" s="29"/>
    </row>
    <row r="123" s="1" customFormat="1" customHeight="1" spans="1:10">
      <c r="A123" s="6" t="s">
        <v>139</v>
      </c>
      <c r="B123" s="7">
        <v>3</v>
      </c>
      <c r="C123" s="7" t="s">
        <v>142</v>
      </c>
      <c r="D123" s="7">
        <v>1</v>
      </c>
      <c r="E123" s="7" t="s">
        <v>13</v>
      </c>
      <c r="F123" s="6">
        <v>36042604008</v>
      </c>
      <c r="G123" s="24">
        <v>380</v>
      </c>
      <c r="H123" s="25"/>
      <c r="I123" s="25">
        <f t="shared" si="1"/>
        <v>380</v>
      </c>
      <c r="J123" s="29"/>
    </row>
    <row r="124" s="1" customFormat="1" customHeight="1" spans="1:10">
      <c r="A124" s="6" t="s">
        <v>139</v>
      </c>
      <c r="B124" s="7">
        <v>4</v>
      </c>
      <c r="C124" s="7" t="s">
        <v>143</v>
      </c>
      <c r="D124" s="7">
        <v>1</v>
      </c>
      <c r="E124" s="7" t="s">
        <v>52</v>
      </c>
      <c r="F124" s="6">
        <v>36042604009</v>
      </c>
      <c r="G124" s="24">
        <v>460</v>
      </c>
      <c r="H124" s="25"/>
      <c r="I124" s="25">
        <f t="shared" si="1"/>
        <v>460</v>
      </c>
      <c r="J124" s="29"/>
    </row>
    <row r="125" s="1" customFormat="1" customHeight="1" spans="1:10">
      <c r="A125" s="6" t="s">
        <v>139</v>
      </c>
      <c r="B125" s="7">
        <v>5</v>
      </c>
      <c r="C125" s="7" t="s">
        <v>144</v>
      </c>
      <c r="D125" s="7">
        <v>2</v>
      </c>
      <c r="E125" s="7" t="s">
        <v>79</v>
      </c>
      <c r="F125" s="6">
        <v>36042604004</v>
      </c>
      <c r="G125" s="24">
        <v>1530</v>
      </c>
      <c r="H125" s="25"/>
      <c r="I125" s="25">
        <f t="shared" si="1"/>
        <v>1530</v>
      </c>
      <c r="J125" s="29"/>
    </row>
    <row r="126" s="1" customFormat="1" customHeight="1" spans="1:10">
      <c r="A126" s="6" t="s">
        <v>145</v>
      </c>
      <c r="B126" s="7">
        <v>1</v>
      </c>
      <c r="C126" s="7" t="s">
        <v>146</v>
      </c>
      <c r="D126" s="7">
        <v>1</v>
      </c>
      <c r="E126" s="7" t="s">
        <v>13</v>
      </c>
      <c r="F126" s="6">
        <v>36042605008</v>
      </c>
      <c r="G126" s="26">
        <v>420</v>
      </c>
      <c r="H126" s="26"/>
      <c r="I126" s="30">
        <f t="shared" si="1"/>
        <v>420</v>
      </c>
      <c r="J126" s="29"/>
    </row>
    <row r="127" s="1" customFormat="1" customHeight="1" spans="1:10">
      <c r="A127" s="6" t="s">
        <v>145</v>
      </c>
      <c r="B127" s="7">
        <v>2</v>
      </c>
      <c r="C127" s="7" t="s">
        <v>147</v>
      </c>
      <c r="D127" s="27">
        <v>3</v>
      </c>
      <c r="E127" s="7" t="s">
        <v>13</v>
      </c>
      <c r="F127" s="6">
        <v>36042605001</v>
      </c>
      <c r="G127" s="26">
        <v>1200</v>
      </c>
      <c r="H127" s="26"/>
      <c r="I127" s="30">
        <f t="shared" si="1"/>
        <v>1200</v>
      </c>
      <c r="J127" s="29"/>
    </row>
    <row r="128" s="1" customFormat="1" customHeight="1" spans="1:10">
      <c r="A128" s="6" t="s">
        <v>145</v>
      </c>
      <c r="B128" s="7">
        <v>3</v>
      </c>
      <c r="C128" s="7" t="s">
        <v>148</v>
      </c>
      <c r="D128" s="27">
        <v>2</v>
      </c>
      <c r="E128" s="7" t="s">
        <v>13</v>
      </c>
      <c r="F128" s="6">
        <v>36042605006</v>
      </c>
      <c r="G128" s="26">
        <v>840</v>
      </c>
      <c r="H128" s="26"/>
      <c r="I128" s="30">
        <f t="shared" si="1"/>
        <v>840</v>
      </c>
      <c r="J128" s="29"/>
    </row>
    <row r="129" s="1" customFormat="1" customHeight="1" spans="1:10">
      <c r="A129" s="6" t="s">
        <v>145</v>
      </c>
      <c r="B129" s="7">
        <v>4</v>
      </c>
      <c r="C129" s="7" t="s">
        <v>149</v>
      </c>
      <c r="D129" s="27">
        <v>4</v>
      </c>
      <c r="E129" s="7" t="s">
        <v>13</v>
      </c>
      <c r="F129" s="6">
        <v>36042605002</v>
      </c>
      <c r="G129" s="26">
        <v>1600</v>
      </c>
      <c r="H129" s="26"/>
      <c r="I129" s="30">
        <f t="shared" si="1"/>
        <v>1600</v>
      </c>
      <c r="J129" s="29"/>
    </row>
    <row r="130" s="1" customFormat="1" customHeight="1" spans="1:10">
      <c r="A130" s="6" t="s">
        <v>145</v>
      </c>
      <c r="B130" s="7">
        <v>5</v>
      </c>
      <c r="C130" s="7" t="s">
        <v>150</v>
      </c>
      <c r="D130" s="7">
        <v>2</v>
      </c>
      <c r="E130" s="7" t="s">
        <v>13</v>
      </c>
      <c r="F130" s="6">
        <v>3604260701107</v>
      </c>
      <c r="G130" s="9">
        <v>840</v>
      </c>
      <c r="H130" s="26"/>
      <c r="I130" s="30">
        <f t="shared" si="1"/>
        <v>840</v>
      </c>
      <c r="J130" s="34"/>
    </row>
    <row r="131" s="1" customFormat="1" customHeight="1" spans="1:10">
      <c r="A131" s="6" t="s">
        <v>145</v>
      </c>
      <c r="B131" s="7">
        <v>6</v>
      </c>
      <c r="C131" s="7" t="s">
        <v>151</v>
      </c>
      <c r="D131" s="27">
        <v>1</v>
      </c>
      <c r="E131" s="27" t="s">
        <v>52</v>
      </c>
      <c r="F131" s="6">
        <v>36042605003</v>
      </c>
      <c r="G131" s="26">
        <v>550</v>
      </c>
      <c r="H131" s="26"/>
      <c r="I131" s="30">
        <f t="shared" ref="I131:I194" si="3">SUM(G131:H131)</f>
        <v>550</v>
      </c>
      <c r="J131" s="29"/>
    </row>
    <row r="132" s="1" customFormat="1" customHeight="1" spans="1:10">
      <c r="A132" s="6" t="s">
        <v>145</v>
      </c>
      <c r="B132" s="7">
        <v>7</v>
      </c>
      <c r="C132" s="7" t="s">
        <v>152</v>
      </c>
      <c r="D132" s="27">
        <v>1</v>
      </c>
      <c r="E132" s="27" t="s">
        <v>52</v>
      </c>
      <c r="F132" s="6">
        <v>36042605009</v>
      </c>
      <c r="G132" s="26">
        <v>550</v>
      </c>
      <c r="H132" s="26"/>
      <c r="I132" s="30">
        <f t="shared" si="3"/>
        <v>550</v>
      </c>
      <c r="J132" s="29"/>
    </row>
    <row r="133" s="1" customFormat="1" customHeight="1" spans="1:10">
      <c r="A133" s="6" t="s">
        <v>145</v>
      </c>
      <c r="B133" s="7">
        <v>8</v>
      </c>
      <c r="C133" s="7" t="s">
        <v>153</v>
      </c>
      <c r="D133" s="27">
        <v>3</v>
      </c>
      <c r="E133" s="27" t="s">
        <v>52</v>
      </c>
      <c r="F133" s="6">
        <v>36042605010</v>
      </c>
      <c r="G133" s="26">
        <v>1650</v>
      </c>
      <c r="H133" s="26"/>
      <c r="I133" s="30">
        <f t="shared" si="3"/>
        <v>1650</v>
      </c>
      <c r="J133" s="29"/>
    </row>
    <row r="134" s="1" customFormat="1" customHeight="1" spans="1:10">
      <c r="A134" s="6" t="s">
        <v>145</v>
      </c>
      <c r="B134" s="7">
        <v>9</v>
      </c>
      <c r="C134" s="7" t="s">
        <v>154</v>
      </c>
      <c r="D134" s="27">
        <v>1</v>
      </c>
      <c r="E134" s="27" t="s">
        <v>79</v>
      </c>
      <c r="F134" s="6">
        <v>36042605011</v>
      </c>
      <c r="G134" s="26">
        <v>765</v>
      </c>
      <c r="H134" s="26"/>
      <c r="I134" s="30">
        <f t="shared" si="3"/>
        <v>765</v>
      </c>
      <c r="J134" s="29"/>
    </row>
    <row r="135" s="1" customFormat="1" customHeight="1" spans="1:11">
      <c r="A135" s="6" t="s">
        <v>155</v>
      </c>
      <c r="B135" s="7">
        <v>1</v>
      </c>
      <c r="C135" s="31" t="s">
        <v>156</v>
      </c>
      <c r="D135" s="7">
        <v>3</v>
      </c>
      <c r="E135" s="6" t="s">
        <v>13</v>
      </c>
      <c r="F135" s="6">
        <v>36042606026</v>
      </c>
      <c r="G135" s="8">
        <v>1260</v>
      </c>
      <c r="H135" s="29"/>
      <c r="I135" s="29">
        <f t="shared" si="3"/>
        <v>1260</v>
      </c>
      <c r="J135" s="29"/>
      <c r="K135" s="14"/>
    </row>
    <row r="136" s="1" customFormat="1" customHeight="1" spans="1:11">
      <c r="A136" s="6" t="s">
        <v>155</v>
      </c>
      <c r="B136" s="7">
        <v>2</v>
      </c>
      <c r="C136" s="31" t="s">
        <v>157</v>
      </c>
      <c r="D136" s="7">
        <v>1</v>
      </c>
      <c r="E136" s="6" t="s">
        <v>13</v>
      </c>
      <c r="F136" s="6">
        <v>36042606078</v>
      </c>
      <c r="G136" s="8">
        <v>420</v>
      </c>
      <c r="H136" s="29"/>
      <c r="I136" s="29">
        <f t="shared" si="3"/>
        <v>420</v>
      </c>
      <c r="J136" s="29"/>
      <c r="K136" s="14"/>
    </row>
    <row r="137" s="1" customFormat="1" customHeight="1" spans="1:11">
      <c r="A137" s="6" t="s">
        <v>155</v>
      </c>
      <c r="B137" s="7">
        <v>3</v>
      </c>
      <c r="C137" s="31" t="s">
        <v>158</v>
      </c>
      <c r="D137" s="7">
        <v>3</v>
      </c>
      <c r="E137" s="6" t="s">
        <v>13</v>
      </c>
      <c r="F137" s="6">
        <v>36042606136</v>
      </c>
      <c r="G137" s="8">
        <v>1260</v>
      </c>
      <c r="H137" s="29"/>
      <c r="I137" s="29">
        <f t="shared" si="3"/>
        <v>1260</v>
      </c>
      <c r="J137" s="29"/>
      <c r="K137" s="14"/>
    </row>
    <row r="138" s="1" customFormat="1" customHeight="1" spans="1:11">
      <c r="A138" s="6" t="s">
        <v>155</v>
      </c>
      <c r="B138" s="7">
        <v>4</v>
      </c>
      <c r="C138" s="31" t="s">
        <v>159</v>
      </c>
      <c r="D138" s="7">
        <v>3</v>
      </c>
      <c r="E138" s="6" t="s">
        <v>13</v>
      </c>
      <c r="F138" s="6">
        <v>36042606142</v>
      </c>
      <c r="G138" s="8">
        <v>1260</v>
      </c>
      <c r="H138" s="29"/>
      <c r="I138" s="29">
        <f t="shared" si="3"/>
        <v>1260</v>
      </c>
      <c r="J138" s="29"/>
      <c r="K138" s="14"/>
    </row>
    <row r="139" s="1" customFormat="1" customHeight="1" spans="1:11">
      <c r="A139" s="6" t="s">
        <v>155</v>
      </c>
      <c r="B139" s="7">
        <v>5</v>
      </c>
      <c r="C139" s="31" t="s">
        <v>160</v>
      </c>
      <c r="D139" s="7">
        <v>1</v>
      </c>
      <c r="E139" s="6" t="s">
        <v>13</v>
      </c>
      <c r="F139" s="6">
        <v>36042606145</v>
      </c>
      <c r="G139" s="8">
        <v>420</v>
      </c>
      <c r="H139" s="32"/>
      <c r="I139" s="29">
        <f t="shared" si="3"/>
        <v>420</v>
      </c>
      <c r="J139" s="29"/>
      <c r="K139" s="14"/>
    </row>
    <row r="140" s="1" customFormat="1" customHeight="1" spans="1:11">
      <c r="A140" s="6" t="s">
        <v>155</v>
      </c>
      <c r="B140" s="7">
        <v>6</v>
      </c>
      <c r="C140" s="7" t="s">
        <v>161</v>
      </c>
      <c r="D140" s="27">
        <v>4</v>
      </c>
      <c r="E140" s="33" t="s">
        <v>13</v>
      </c>
      <c r="F140" s="6">
        <v>36042606154</v>
      </c>
      <c r="G140" s="8">
        <v>1680</v>
      </c>
      <c r="H140" s="30"/>
      <c r="I140" s="29">
        <f t="shared" si="3"/>
        <v>1680</v>
      </c>
      <c r="J140" s="29"/>
      <c r="K140" s="35"/>
    </row>
    <row r="141" s="1" customFormat="1" customHeight="1" spans="1:11">
      <c r="A141" s="6" t="s">
        <v>155</v>
      </c>
      <c r="B141" s="7">
        <v>7</v>
      </c>
      <c r="C141" s="31" t="s">
        <v>162</v>
      </c>
      <c r="D141" s="7">
        <v>2</v>
      </c>
      <c r="E141" s="6" t="s">
        <v>52</v>
      </c>
      <c r="F141" s="6">
        <v>36042606065</v>
      </c>
      <c r="G141" s="8">
        <v>1100</v>
      </c>
      <c r="H141" s="29"/>
      <c r="I141" s="29">
        <f t="shared" si="3"/>
        <v>1100</v>
      </c>
      <c r="J141" s="29"/>
      <c r="K141" s="14"/>
    </row>
    <row r="142" s="1" customFormat="1" customHeight="1" spans="1:11">
      <c r="A142" s="6" t="s">
        <v>155</v>
      </c>
      <c r="B142" s="7">
        <v>8</v>
      </c>
      <c r="C142" s="7" t="s">
        <v>163</v>
      </c>
      <c r="D142" s="7">
        <v>1</v>
      </c>
      <c r="E142" s="6" t="s">
        <v>79</v>
      </c>
      <c r="F142" s="6">
        <v>36042606036</v>
      </c>
      <c r="G142" s="8">
        <v>765</v>
      </c>
      <c r="H142" s="29"/>
      <c r="I142" s="29">
        <f t="shared" si="3"/>
        <v>765</v>
      </c>
      <c r="J142" s="29"/>
      <c r="K142" s="14"/>
    </row>
    <row r="143" s="1" customFormat="1" customHeight="1" spans="1:11">
      <c r="A143" s="6" t="s">
        <v>155</v>
      </c>
      <c r="B143" s="7">
        <v>9</v>
      </c>
      <c r="C143" s="7" t="s">
        <v>164</v>
      </c>
      <c r="D143" s="7">
        <v>1</v>
      </c>
      <c r="E143" s="6" t="s">
        <v>79</v>
      </c>
      <c r="F143" s="6">
        <v>36042606155</v>
      </c>
      <c r="G143" s="8">
        <v>765</v>
      </c>
      <c r="H143" s="29"/>
      <c r="I143" s="29">
        <f t="shared" si="3"/>
        <v>765</v>
      </c>
      <c r="J143" s="29"/>
      <c r="K143" s="14"/>
    </row>
    <row r="144" s="1" customFormat="1" customHeight="1" spans="1:10">
      <c r="A144" s="6" t="s">
        <v>165</v>
      </c>
      <c r="B144" s="7">
        <v>1</v>
      </c>
      <c r="C144" s="7" t="s">
        <v>166</v>
      </c>
      <c r="D144" s="7">
        <v>2</v>
      </c>
      <c r="E144" s="6" t="s">
        <v>13</v>
      </c>
      <c r="F144" s="6">
        <v>3604260701007</v>
      </c>
      <c r="G144" s="8">
        <v>720</v>
      </c>
      <c r="H144" s="29"/>
      <c r="I144" s="29">
        <f t="shared" si="3"/>
        <v>720</v>
      </c>
      <c r="J144" s="29"/>
    </row>
    <row r="145" s="1" customFormat="1" customHeight="1" spans="1:10">
      <c r="A145" s="6" t="s">
        <v>165</v>
      </c>
      <c r="B145" s="7">
        <v>2</v>
      </c>
      <c r="C145" s="7" t="s">
        <v>167</v>
      </c>
      <c r="D145" s="7">
        <v>1</v>
      </c>
      <c r="E145" s="6" t="s">
        <v>13</v>
      </c>
      <c r="F145" s="6">
        <v>3604260701008</v>
      </c>
      <c r="G145" s="9">
        <v>400</v>
      </c>
      <c r="H145" s="7"/>
      <c r="I145" s="29">
        <f t="shared" si="3"/>
        <v>400</v>
      </c>
      <c r="J145" s="29"/>
    </row>
    <row r="146" s="1" customFormat="1" customHeight="1" spans="1:10">
      <c r="A146" s="6" t="s">
        <v>165</v>
      </c>
      <c r="B146" s="7">
        <v>3</v>
      </c>
      <c r="C146" s="7" t="s">
        <v>168</v>
      </c>
      <c r="D146" s="7">
        <v>3</v>
      </c>
      <c r="E146" s="6" t="s">
        <v>13</v>
      </c>
      <c r="F146" s="6">
        <v>3604260701033</v>
      </c>
      <c r="G146" s="9">
        <v>1050</v>
      </c>
      <c r="H146" s="7"/>
      <c r="I146" s="29">
        <f t="shared" si="3"/>
        <v>1050</v>
      </c>
      <c r="J146" s="29"/>
    </row>
    <row r="147" s="1" customFormat="1" customHeight="1" spans="1:10">
      <c r="A147" s="6" t="s">
        <v>165</v>
      </c>
      <c r="B147" s="7">
        <v>4</v>
      </c>
      <c r="C147" s="7" t="s">
        <v>169</v>
      </c>
      <c r="D147" s="7">
        <v>1</v>
      </c>
      <c r="E147" s="6" t="s">
        <v>13</v>
      </c>
      <c r="F147" s="6">
        <v>3604260701035</v>
      </c>
      <c r="G147" s="9">
        <v>410</v>
      </c>
      <c r="H147" s="7"/>
      <c r="I147" s="29">
        <f t="shared" si="3"/>
        <v>410</v>
      </c>
      <c r="J147" s="29"/>
    </row>
    <row r="148" s="1" customFormat="1" customHeight="1" spans="1:10">
      <c r="A148" s="6" t="s">
        <v>165</v>
      </c>
      <c r="B148" s="7">
        <v>5</v>
      </c>
      <c r="C148" s="7" t="s">
        <v>170</v>
      </c>
      <c r="D148" s="7">
        <v>1</v>
      </c>
      <c r="E148" s="6" t="s">
        <v>13</v>
      </c>
      <c r="F148" s="6">
        <v>3604260701048</v>
      </c>
      <c r="G148" s="9">
        <v>400</v>
      </c>
      <c r="H148" s="7"/>
      <c r="I148" s="29">
        <f t="shared" si="3"/>
        <v>400</v>
      </c>
      <c r="J148" s="29"/>
    </row>
    <row r="149" s="1" customFormat="1" customHeight="1" spans="1:10">
      <c r="A149" s="6" t="s">
        <v>165</v>
      </c>
      <c r="B149" s="7">
        <v>6</v>
      </c>
      <c r="C149" s="7" t="s">
        <v>171</v>
      </c>
      <c r="D149" s="7">
        <v>1</v>
      </c>
      <c r="E149" s="6" t="s">
        <v>13</v>
      </c>
      <c r="F149" s="6">
        <v>3604260701064</v>
      </c>
      <c r="G149" s="9">
        <v>410</v>
      </c>
      <c r="H149" s="7"/>
      <c r="I149" s="29">
        <f t="shared" si="3"/>
        <v>410</v>
      </c>
      <c r="J149" s="29"/>
    </row>
    <row r="150" s="1" customFormat="1" customHeight="1" spans="1:10">
      <c r="A150" s="6" t="s">
        <v>165</v>
      </c>
      <c r="B150" s="7">
        <v>7</v>
      </c>
      <c r="C150" s="7" t="s">
        <v>172</v>
      </c>
      <c r="D150" s="7">
        <v>3</v>
      </c>
      <c r="E150" s="6" t="s">
        <v>13</v>
      </c>
      <c r="F150" s="6">
        <v>3604260701072</v>
      </c>
      <c r="G150" s="8">
        <v>1170</v>
      </c>
      <c r="H150" s="29"/>
      <c r="I150" s="29">
        <f t="shared" si="3"/>
        <v>1170</v>
      </c>
      <c r="J150" s="29"/>
    </row>
    <row r="151" s="1" customFormat="1" customHeight="1" spans="1:10">
      <c r="A151" s="6" t="s">
        <v>165</v>
      </c>
      <c r="B151" s="7">
        <v>8</v>
      </c>
      <c r="C151" s="7" t="s">
        <v>173</v>
      </c>
      <c r="D151" s="7">
        <v>2</v>
      </c>
      <c r="E151" s="6" t="s">
        <v>13</v>
      </c>
      <c r="F151" s="6">
        <v>3604260701086</v>
      </c>
      <c r="G151" s="9">
        <v>760</v>
      </c>
      <c r="H151" s="7"/>
      <c r="I151" s="29">
        <f t="shared" si="3"/>
        <v>760</v>
      </c>
      <c r="J151" s="29"/>
    </row>
    <row r="152" s="1" customFormat="1" customHeight="1" spans="1:10">
      <c r="A152" s="6" t="s">
        <v>165</v>
      </c>
      <c r="B152" s="7">
        <v>9</v>
      </c>
      <c r="C152" s="7" t="s">
        <v>174</v>
      </c>
      <c r="D152" s="7">
        <v>1</v>
      </c>
      <c r="E152" s="11" t="s">
        <v>13</v>
      </c>
      <c r="F152" s="6">
        <v>3604260701090</v>
      </c>
      <c r="G152" s="9">
        <v>400</v>
      </c>
      <c r="H152" s="7"/>
      <c r="I152" s="29">
        <f t="shared" si="3"/>
        <v>400</v>
      </c>
      <c r="J152" s="34"/>
    </row>
    <row r="153" s="1" customFormat="1" customHeight="1" spans="1:10">
      <c r="A153" s="6" t="s">
        <v>165</v>
      </c>
      <c r="B153" s="7">
        <v>10</v>
      </c>
      <c r="C153" s="7" t="s">
        <v>175</v>
      </c>
      <c r="D153" s="7">
        <v>2</v>
      </c>
      <c r="E153" s="11" t="s">
        <v>13</v>
      </c>
      <c r="F153" s="6">
        <v>3604260701091</v>
      </c>
      <c r="G153" s="9">
        <v>810</v>
      </c>
      <c r="H153" s="7"/>
      <c r="I153" s="29">
        <f t="shared" si="3"/>
        <v>810</v>
      </c>
      <c r="J153" s="34"/>
    </row>
    <row r="154" s="1" customFormat="1" customHeight="1" spans="1:10">
      <c r="A154" s="6" t="s">
        <v>165</v>
      </c>
      <c r="B154" s="7">
        <v>11</v>
      </c>
      <c r="C154" s="7" t="s">
        <v>176</v>
      </c>
      <c r="D154" s="7">
        <v>2</v>
      </c>
      <c r="E154" s="11" t="s">
        <v>13</v>
      </c>
      <c r="F154" s="6">
        <v>3604260701105</v>
      </c>
      <c r="G154" s="9">
        <v>790</v>
      </c>
      <c r="H154" s="7"/>
      <c r="I154" s="29">
        <f t="shared" si="3"/>
        <v>790</v>
      </c>
      <c r="J154" s="34"/>
    </row>
    <row r="155" s="1" customFormat="1" customHeight="1" spans="1:10">
      <c r="A155" s="6" t="s">
        <v>165</v>
      </c>
      <c r="B155" s="7">
        <v>12</v>
      </c>
      <c r="C155" s="7" t="s">
        <v>177</v>
      </c>
      <c r="D155" s="7">
        <v>3</v>
      </c>
      <c r="E155" s="7" t="s">
        <v>13</v>
      </c>
      <c r="F155" s="6">
        <v>3604260701139</v>
      </c>
      <c r="G155" s="9">
        <v>1080</v>
      </c>
      <c r="H155" s="7"/>
      <c r="I155" s="29">
        <f t="shared" si="3"/>
        <v>1080</v>
      </c>
      <c r="J155" s="34"/>
    </row>
    <row r="156" s="1" customFormat="1" customHeight="1" spans="1:10">
      <c r="A156" s="6" t="s">
        <v>165</v>
      </c>
      <c r="B156" s="7">
        <v>13</v>
      </c>
      <c r="C156" s="7" t="s">
        <v>178</v>
      </c>
      <c r="D156" s="7">
        <v>2</v>
      </c>
      <c r="E156" s="7" t="s">
        <v>13</v>
      </c>
      <c r="F156" s="6">
        <v>3604260701362</v>
      </c>
      <c r="G156" s="9">
        <v>690</v>
      </c>
      <c r="H156" s="7"/>
      <c r="I156" s="29">
        <f t="shared" si="3"/>
        <v>690</v>
      </c>
      <c r="J156" s="34"/>
    </row>
    <row r="157" s="1" customFormat="1" customHeight="1" spans="1:10">
      <c r="A157" s="6" t="s">
        <v>165</v>
      </c>
      <c r="B157" s="7">
        <v>14</v>
      </c>
      <c r="C157" s="7" t="s">
        <v>179</v>
      </c>
      <c r="D157" s="7">
        <v>2</v>
      </c>
      <c r="E157" s="7" t="s">
        <v>13</v>
      </c>
      <c r="F157" s="6">
        <v>3604260701364</v>
      </c>
      <c r="G157" s="9">
        <v>750</v>
      </c>
      <c r="H157" s="7"/>
      <c r="I157" s="29">
        <f t="shared" si="3"/>
        <v>750</v>
      </c>
      <c r="J157" s="34"/>
    </row>
    <row r="158" s="1" customFormat="1" customHeight="1" spans="1:10">
      <c r="A158" s="6" t="s">
        <v>165</v>
      </c>
      <c r="B158" s="7">
        <v>15</v>
      </c>
      <c r="C158" s="11" t="s">
        <v>180</v>
      </c>
      <c r="D158" s="11">
        <v>1</v>
      </c>
      <c r="E158" s="7" t="s">
        <v>13</v>
      </c>
      <c r="F158" s="6">
        <v>3604260701365</v>
      </c>
      <c r="G158" s="9">
        <v>380</v>
      </c>
      <c r="H158" s="7"/>
      <c r="I158" s="29">
        <f t="shared" si="3"/>
        <v>380</v>
      </c>
      <c r="J158" s="36"/>
    </row>
    <row r="159" s="1" customFormat="1" customHeight="1" spans="1:10">
      <c r="A159" s="6" t="s">
        <v>165</v>
      </c>
      <c r="B159" s="7">
        <v>16</v>
      </c>
      <c r="C159" s="11" t="s">
        <v>181</v>
      </c>
      <c r="D159" s="11">
        <v>2</v>
      </c>
      <c r="E159" s="7" t="s">
        <v>13</v>
      </c>
      <c r="F159" s="6">
        <v>3604260701383</v>
      </c>
      <c r="G159" s="9">
        <v>780</v>
      </c>
      <c r="H159" s="7"/>
      <c r="I159" s="29">
        <f t="shared" si="3"/>
        <v>780</v>
      </c>
      <c r="J159" s="36"/>
    </row>
    <row r="160" s="1" customFormat="1" customHeight="1" spans="1:10">
      <c r="A160" s="6" t="s">
        <v>165</v>
      </c>
      <c r="B160" s="7">
        <v>17</v>
      </c>
      <c r="C160" s="11" t="s">
        <v>182</v>
      </c>
      <c r="D160" s="11">
        <v>1</v>
      </c>
      <c r="E160" s="7" t="s">
        <v>13</v>
      </c>
      <c r="F160" s="6">
        <v>3604260701400</v>
      </c>
      <c r="G160" s="9">
        <v>360</v>
      </c>
      <c r="H160" s="7"/>
      <c r="I160" s="29">
        <f t="shared" si="3"/>
        <v>360</v>
      </c>
      <c r="J160" s="36"/>
    </row>
    <row r="161" s="1" customFormat="1" customHeight="1" spans="1:10">
      <c r="A161" s="6" t="s">
        <v>165</v>
      </c>
      <c r="B161" s="7">
        <v>18</v>
      </c>
      <c r="C161" s="11" t="s">
        <v>183</v>
      </c>
      <c r="D161" s="11">
        <v>3</v>
      </c>
      <c r="E161" s="7" t="s">
        <v>13</v>
      </c>
      <c r="F161" s="6">
        <v>3604260701405</v>
      </c>
      <c r="G161" s="9">
        <v>1215</v>
      </c>
      <c r="H161" s="7"/>
      <c r="I161" s="29">
        <f t="shared" si="3"/>
        <v>1215</v>
      </c>
      <c r="J161" s="36"/>
    </row>
    <row r="162" s="1" customFormat="1" customHeight="1" spans="1:10">
      <c r="A162" s="6" t="s">
        <v>165</v>
      </c>
      <c r="B162" s="7">
        <v>19</v>
      </c>
      <c r="C162" s="11" t="s">
        <v>184</v>
      </c>
      <c r="D162" s="11">
        <v>2</v>
      </c>
      <c r="E162" s="7" t="s">
        <v>13</v>
      </c>
      <c r="F162" s="6">
        <v>3604260701406</v>
      </c>
      <c r="G162" s="9">
        <v>810</v>
      </c>
      <c r="H162" s="7"/>
      <c r="I162" s="29">
        <f t="shared" si="3"/>
        <v>810</v>
      </c>
      <c r="J162" s="36"/>
    </row>
    <row r="163" s="1" customFormat="1" customHeight="1" spans="1:10">
      <c r="A163" s="6" t="s">
        <v>165</v>
      </c>
      <c r="B163" s="7">
        <v>20</v>
      </c>
      <c r="C163" s="11" t="s">
        <v>185</v>
      </c>
      <c r="D163" s="11">
        <v>1</v>
      </c>
      <c r="E163" s="7" t="s">
        <v>13</v>
      </c>
      <c r="F163" s="6">
        <v>3604260701413</v>
      </c>
      <c r="G163" s="9">
        <v>400</v>
      </c>
      <c r="H163" s="7"/>
      <c r="I163" s="29">
        <f t="shared" si="3"/>
        <v>400</v>
      </c>
      <c r="J163" s="36"/>
    </row>
    <row r="164" s="1" customFormat="1" customHeight="1" spans="1:10">
      <c r="A164" s="6" t="s">
        <v>165</v>
      </c>
      <c r="B164" s="7">
        <v>21</v>
      </c>
      <c r="C164" s="7" t="s">
        <v>186</v>
      </c>
      <c r="D164" s="7">
        <v>2</v>
      </c>
      <c r="E164" s="7" t="s">
        <v>13</v>
      </c>
      <c r="F164" s="6">
        <v>3604260701424</v>
      </c>
      <c r="G164" s="9">
        <v>770</v>
      </c>
      <c r="H164" s="7"/>
      <c r="I164" s="29">
        <f t="shared" si="3"/>
        <v>770</v>
      </c>
      <c r="J164" s="29"/>
    </row>
    <row r="165" s="1" customFormat="1" customHeight="1" spans="1:10">
      <c r="A165" s="6" t="s">
        <v>165</v>
      </c>
      <c r="B165" s="7">
        <v>22</v>
      </c>
      <c r="C165" s="7" t="s">
        <v>187</v>
      </c>
      <c r="D165" s="7">
        <v>2</v>
      </c>
      <c r="E165" s="7" t="s">
        <v>13</v>
      </c>
      <c r="F165" s="6">
        <v>3604260701427</v>
      </c>
      <c r="G165" s="9">
        <v>810</v>
      </c>
      <c r="H165" s="7"/>
      <c r="I165" s="29">
        <f t="shared" si="3"/>
        <v>810</v>
      </c>
      <c r="J165" s="29"/>
    </row>
    <row r="166" s="1" customFormat="1" customHeight="1" spans="1:10">
      <c r="A166" s="6" t="s">
        <v>165</v>
      </c>
      <c r="B166" s="7">
        <v>23</v>
      </c>
      <c r="C166" s="7" t="s">
        <v>188</v>
      </c>
      <c r="D166" s="6">
        <v>2</v>
      </c>
      <c r="E166" s="6" t="s">
        <v>13</v>
      </c>
      <c r="F166" s="6">
        <v>36042611013</v>
      </c>
      <c r="G166" s="26">
        <v>770</v>
      </c>
      <c r="H166" s="30"/>
      <c r="I166" s="29">
        <f t="shared" si="3"/>
        <v>770</v>
      </c>
      <c r="J166" s="29"/>
    </row>
    <row r="167" s="1" customFormat="1" customHeight="1" spans="1:10">
      <c r="A167" s="6" t="s">
        <v>165</v>
      </c>
      <c r="B167" s="7">
        <v>24</v>
      </c>
      <c r="C167" s="7" t="s">
        <v>189</v>
      </c>
      <c r="D167" s="6">
        <v>1</v>
      </c>
      <c r="E167" s="6" t="s">
        <v>13</v>
      </c>
      <c r="F167" s="6">
        <v>3604260701437</v>
      </c>
      <c r="G167" s="26">
        <v>340</v>
      </c>
      <c r="H167" s="30"/>
      <c r="I167" s="29">
        <f t="shared" si="3"/>
        <v>340</v>
      </c>
      <c r="J167" s="29"/>
    </row>
    <row r="168" s="1" customFormat="1" customHeight="1" spans="1:10">
      <c r="A168" s="6" t="s">
        <v>165</v>
      </c>
      <c r="B168" s="7">
        <v>25</v>
      </c>
      <c r="C168" s="7" t="s">
        <v>190</v>
      </c>
      <c r="D168" s="6">
        <v>1</v>
      </c>
      <c r="E168" s="6" t="s">
        <v>13</v>
      </c>
      <c r="F168" s="6">
        <v>3604260701440</v>
      </c>
      <c r="G168" s="26">
        <v>430</v>
      </c>
      <c r="H168" s="30"/>
      <c r="I168" s="29">
        <f t="shared" si="3"/>
        <v>430</v>
      </c>
      <c r="J168" s="29"/>
    </row>
    <row r="169" s="1" customFormat="1" customHeight="1" spans="1:10">
      <c r="A169" s="6" t="s">
        <v>165</v>
      </c>
      <c r="B169" s="7">
        <v>26</v>
      </c>
      <c r="C169" s="7" t="s">
        <v>191</v>
      </c>
      <c r="D169" s="7">
        <v>3</v>
      </c>
      <c r="E169" s="6" t="s">
        <v>52</v>
      </c>
      <c r="F169" s="6">
        <v>3604260701031</v>
      </c>
      <c r="G169" s="9">
        <v>1350</v>
      </c>
      <c r="H169" s="7"/>
      <c r="I169" s="29">
        <f t="shared" si="3"/>
        <v>1350</v>
      </c>
      <c r="J169" s="29"/>
    </row>
    <row r="170" s="1" customFormat="1" customHeight="1" spans="1:10">
      <c r="A170" s="6" t="s">
        <v>165</v>
      </c>
      <c r="B170" s="7">
        <v>27</v>
      </c>
      <c r="C170" s="7" t="s">
        <v>192</v>
      </c>
      <c r="D170" s="7">
        <v>2</v>
      </c>
      <c r="E170" s="6" t="s">
        <v>52</v>
      </c>
      <c r="F170" s="6">
        <v>3604260701039</v>
      </c>
      <c r="G170" s="9">
        <v>1040</v>
      </c>
      <c r="H170" s="7"/>
      <c r="I170" s="29">
        <f t="shared" si="3"/>
        <v>1040</v>
      </c>
      <c r="J170" s="29"/>
    </row>
    <row r="171" s="1" customFormat="1" customHeight="1" spans="1:10">
      <c r="A171" s="6" t="s">
        <v>165</v>
      </c>
      <c r="B171" s="7">
        <v>28</v>
      </c>
      <c r="C171" s="7" t="s">
        <v>193</v>
      </c>
      <c r="D171" s="7">
        <v>1</v>
      </c>
      <c r="E171" s="6" t="s">
        <v>52</v>
      </c>
      <c r="F171" s="6">
        <v>3604260701044</v>
      </c>
      <c r="G171" s="9">
        <v>530</v>
      </c>
      <c r="H171" s="7"/>
      <c r="I171" s="29">
        <f t="shared" si="3"/>
        <v>530</v>
      </c>
      <c r="J171" s="29"/>
    </row>
    <row r="172" s="1" customFormat="1" customHeight="1" spans="1:10">
      <c r="A172" s="6" t="s">
        <v>165</v>
      </c>
      <c r="B172" s="7">
        <v>29</v>
      </c>
      <c r="C172" s="7" t="s">
        <v>194</v>
      </c>
      <c r="D172" s="7">
        <v>2</v>
      </c>
      <c r="E172" s="6" t="s">
        <v>52</v>
      </c>
      <c r="F172" s="6">
        <v>3604260701058</v>
      </c>
      <c r="G172" s="9">
        <v>930</v>
      </c>
      <c r="H172" s="7"/>
      <c r="I172" s="29">
        <f t="shared" si="3"/>
        <v>930</v>
      </c>
      <c r="J172" s="29"/>
    </row>
    <row r="173" s="1" customFormat="1" customHeight="1" spans="1:10">
      <c r="A173" s="6" t="s">
        <v>165</v>
      </c>
      <c r="B173" s="7">
        <v>30</v>
      </c>
      <c r="C173" s="7" t="s">
        <v>195</v>
      </c>
      <c r="D173" s="7">
        <v>1</v>
      </c>
      <c r="E173" s="6" t="s">
        <v>52</v>
      </c>
      <c r="F173" s="6">
        <v>3604260701080</v>
      </c>
      <c r="G173" s="9">
        <v>480</v>
      </c>
      <c r="H173" s="7"/>
      <c r="I173" s="29">
        <f t="shared" si="3"/>
        <v>480</v>
      </c>
      <c r="J173" s="29"/>
    </row>
    <row r="174" s="1" customFormat="1" customHeight="1" spans="1:10">
      <c r="A174" s="6" t="s">
        <v>165</v>
      </c>
      <c r="B174" s="7">
        <v>31</v>
      </c>
      <c r="C174" s="7" t="s">
        <v>196</v>
      </c>
      <c r="D174" s="7">
        <v>4</v>
      </c>
      <c r="E174" s="6" t="s">
        <v>52</v>
      </c>
      <c r="F174" s="6">
        <v>3604260701108</v>
      </c>
      <c r="G174" s="9">
        <v>1800</v>
      </c>
      <c r="H174" s="7"/>
      <c r="I174" s="29">
        <f t="shared" si="3"/>
        <v>1800</v>
      </c>
      <c r="J174" s="34"/>
    </row>
    <row r="175" s="1" customFormat="1" customHeight="1" spans="1:10">
      <c r="A175" s="6" t="s">
        <v>165</v>
      </c>
      <c r="B175" s="7">
        <v>32</v>
      </c>
      <c r="C175" s="7" t="s">
        <v>197</v>
      </c>
      <c r="D175" s="7">
        <v>3</v>
      </c>
      <c r="E175" s="6" t="s">
        <v>52</v>
      </c>
      <c r="F175" s="6">
        <v>3604260701109</v>
      </c>
      <c r="G175" s="9">
        <v>1440</v>
      </c>
      <c r="H175" s="7"/>
      <c r="I175" s="29">
        <f t="shared" si="3"/>
        <v>1440</v>
      </c>
      <c r="J175" s="34"/>
    </row>
    <row r="176" s="1" customFormat="1" customHeight="1" spans="1:10">
      <c r="A176" s="6" t="s">
        <v>165</v>
      </c>
      <c r="B176" s="7">
        <v>33</v>
      </c>
      <c r="C176" s="7" t="s">
        <v>198</v>
      </c>
      <c r="D176" s="7">
        <v>1</v>
      </c>
      <c r="E176" s="11" t="s">
        <v>52</v>
      </c>
      <c r="F176" s="6">
        <v>3604260701112</v>
      </c>
      <c r="G176" s="9">
        <v>460</v>
      </c>
      <c r="H176" s="7"/>
      <c r="I176" s="29">
        <f t="shared" si="3"/>
        <v>460</v>
      </c>
      <c r="J176" s="34"/>
    </row>
    <row r="177" s="1" customFormat="1" customHeight="1" spans="1:10">
      <c r="A177" s="6" t="s">
        <v>165</v>
      </c>
      <c r="B177" s="7">
        <v>34</v>
      </c>
      <c r="C177" s="7" t="s">
        <v>199</v>
      </c>
      <c r="D177" s="7">
        <v>2</v>
      </c>
      <c r="E177" s="11" t="s">
        <v>52</v>
      </c>
      <c r="F177" s="6">
        <v>3604260701115</v>
      </c>
      <c r="G177" s="9">
        <v>940</v>
      </c>
      <c r="H177" s="7"/>
      <c r="I177" s="29">
        <f t="shared" si="3"/>
        <v>940</v>
      </c>
      <c r="J177" s="34"/>
    </row>
    <row r="178" s="1" customFormat="1" customHeight="1" spans="1:10">
      <c r="A178" s="6" t="s">
        <v>165</v>
      </c>
      <c r="B178" s="7">
        <v>35</v>
      </c>
      <c r="C178" s="7" t="s">
        <v>200</v>
      </c>
      <c r="D178" s="7">
        <v>3</v>
      </c>
      <c r="E178" s="11" t="s">
        <v>52</v>
      </c>
      <c r="F178" s="6">
        <v>3604260701126</v>
      </c>
      <c r="G178" s="9">
        <v>1350</v>
      </c>
      <c r="H178" s="7"/>
      <c r="I178" s="29">
        <f t="shared" si="3"/>
        <v>1350</v>
      </c>
      <c r="J178" s="34"/>
    </row>
    <row r="179" s="1" customFormat="1" customHeight="1" spans="1:10">
      <c r="A179" s="6" t="s">
        <v>165</v>
      </c>
      <c r="B179" s="7">
        <v>36</v>
      </c>
      <c r="C179" s="7" t="s">
        <v>201</v>
      </c>
      <c r="D179" s="7">
        <v>1</v>
      </c>
      <c r="E179" s="7" t="s">
        <v>52</v>
      </c>
      <c r="F179" s="6">
        <v>3604260701140</v>
      </c>
      <c r="G179" s="9">
        <v>450</v>
      </c>
      <c r="H179" s="7"/>
      <c r="I179" s="29">
        <f t="shared" si="3"/>
        <v>450</v>
      </c>
      <c r="J179" s="34"/>
    </row>
    <row r="180" s="1" customFormat="1" customHeight="1" spans="1:10">
      <c r="A180" s="6" t="s">
        <v>165</v>
      </c>
      <c r="B180" s="7">
        <v>37</v>
      </c>
      <c r="C180" s="7" t="s">
        <v>202</v>
      </c>
      <c r="D180" s="7">
        <v>1</v>
      </c>
      <c r="E180" s="11" t="s">
        <v>52</v>
      </c>
      <c r="F180" s="6">
        <v>3604260701146</v>
      </c>
      <c r="G180" s="9">
        <v>450</v>
      </c>
      <c r="H180" s="7"/>
      <c r="I180" s="29">
        <f t="shared" si="3"/>
        <v>450</v>
      </c>
      <c r="J180" s="34"/>
    </row>
    <row r="181" s="1" customFormat="1" customHeight="1" spans="1:10">
      <c r="A181" s="6" t="s">
        <v>165</v>
      </c>
      <c r="B181" s="7">
        <v>38</v>
      </c>
      <c r="C181" s="7" t="s">
        <v>203</v>
      </c>
      <c r="D181" s="7">
        <v>1</v>
      </c>
      <c r="E181" s="7" t="s">
        <v>52</v>
      </c>
      <c r="F181" s="6">
        <v>3604260701153</v>
      </c>
      <c r="G181" s="9">
        <v>450</v>
      </c>
      <c r="H181" s="7"/>
      <c r="I181" s="29">
        <f t="shared" si="3"/>
        <v>450</v>
      </c>
      <c r="J181" s="34"/>
    </row>
    <row r="182" s="1" customFormat="1" customHeight="1" spans="1:10">
      <c r="A182" s="6" t="s">
        <v>165</v>
      </c>
      <c r="B182" s="7">
        <v>39</v>
      </c>
      <c r="C182" s="7" t="s">
        <v>204</v>
      </c>
      <c r="D182" s="7">
        <v>1</v>
      </c>
      <c r="E182" s="7" t="s">
        <v>52</v>
      </c>
      <c r="F182" s="6">
        <v>3604260701368</v>
      </c>
      <c r="G182" s="9">
        <v>450</v>
      </c>
      <c r="H182" s="7"/>
      <c r="I182" s="29">
        <f t="shared" si="3"/>
        <v>450</v>
      </c>
      <c r="J182" s="34"/>
    </row>
    <row r="183" s="1" customFormat="1" customHeight="1" spans="1:10">
      <c r="A183" s="6" t="s">
        <v>165</v>
      </c>
      <c r="B183" s="7">
        <v>40</v>
      </c>
      <c r="C183" s="7" t="s">
        <v>205</v>
      </c>
      <c r="D183" s="7">
        <v>2</v>
      </c>
      <c r="E183" s="7" t="s">
        <v>52</v>
      </c>
      <c r="F183" s="6">
        <v>3604260701369</v>
      </c>
      <c r="G183" s="9">
        <v>900</v>
      </c>
      <c r="H183" s="7"/>
      <c r="I183" s="29">
        <f t="shared" si="3"/>
        <v>900</v>
      </c>
      <c r="J183" s="34"/>
    </row>
    <row r="184" s="1" customFormat="1" customHeight="1" spans="1:10">
      <c r="A184" s="6" t="s">
        <v>165</v>
      </c>
      <c r="B184" s="7">
        <v>41</v>
      </c>
      <c r="C184" s="7" t="s">
        <v>206</v>
      </c>
      <c r="D184" s="7">
        <v>1</v>
      </c>
      <c r="E184" s="7" t="s">
        <v>52</v>
      </c>
      <c r="F184" s="6">
        <v>3604260701371</v>
      </c>
      <c r="G184" s="9">
        <v>450</v>
      </c>
      <c r="H184" s="7"/>
      <c r="I184" s="29">
        <f t="shared" si="3"/>
        <v>450</v>
      </c>
      <c r="J184" s="34"/>
    </row>
    <row r="185" s="1" customFormat="1" customHeight="1" spans="1:10">
      <c r="A185" s="6" t="s">
        <v>165</v>
      </c>
      <c r="B185" s="7">
        <v>42</v>
      </c>
      <c r="C185" s="11" t="s">
        <v>207</v>
      </c>
      <c r="D185" s="11">
        <v>2</v>
      </c>
      <c r="E185" s="7" t="s">
        <v>52</v>
      </c>
      <c r="F185" s="6">
        <v>3604260701397</v>
      </c>
      <c r="G185" s="8">
        <v>900</v>
      </c>
      <c r="H185" s="29"/>
      <c r="I185" s="29">
        <f t="shared" si="3"/>
        <v>900</v>
      </c>
      <c r="J185" s="36"/>
    </row>
    <row r="186" s="1" customFormat="1" customHeight="1" spans="1:10">
      <c r="A186" s="6" t="s">
        <v>165</v>
      </c>
      <c r="B186" s="7">
        <v>43</v>
      </c>
      <c r="C186" s="7" t="s">
        <v>208</v>
      </c>
      <c r="D186" s="7">
        <v>3</v>
      </c>
      <c r="E186" s="7" t="s">
        <v>52</v>
      </c>
      <c r="F186" s="6">
        <v>3604260701401</v>
      </c>
      <c r="G186" s="8">
        <v>1380</v>
      </c>
      <c r="H186" s="29"/>
      <c r="I186" s="29">
        <f t="shared" si="3"/>
        <v>1380</v>
      </c>
      <c r="J186" s="34"/>
    </row>
    <row r="187" s="1" customFormat="1" customHeight="1" spans="1:10">
      <c r="A187" s="6" t="s">
        <v>165</v>
      </c>
      <c r="B187" s="7">
        <v>44</v>
      </c>
      <c r="C187" s="7" t="s">
        <v>209</v>
      </c>
      <c r="D187" s="7">
        <v>1</v>
      </c>
      <c r="E187" s="7" t="s">
        <v>52</v>
      </c>
      <c r="F187" s="6">
        <v>3604260701410</v>
      </c>
      <c r="G187" s="9">
        <v>550</v>
      </c>
      <c r="H187" s="7"/>
      <c r="I187" s="29">
        <f t="shared" si="3"/>
        <v>550</v>
      </c>
      <c r="J187" s="34"/>
    </row>
    <row r="188" s="1" customFormat="1" customHeight="1" spans="1:10">
      <c r="A188" s="6" t="s">
        <v>165</v>
      </c>
      <c r="B188" s="7">
        <v>45</v>
      </c>
      <c r="C188" s="7" t="s">
        <v>210</v>
      </c>
      <c r="D188" s="7">
        <v>1</v>
      </c>
      <c r="E188" s="7" t="s">
        <v>52</v>
      </c>
      <c r="F188" s="6">
        <v>3604260701013</v>
      </c>
      <c r="G188" s="9">
        <v>480</v>
      </c>
      <c r="H188" s="7"/>
      <c r="I188" s="29">
        <f t="shared" si="3"/>
        <v>480</v>
      </c>
      <c r="J188" s="29"/>
    </row>
    <row r="189" s="1" customFormat="1" customHeight="1" spans="1:10">
      <c r="A189" s="6" t="s">
        <v>165</v>
      </c>
      <c r="B189" s="7">
        <v>46</v>
      </c>
      <c r="C189" s="7" t="s">
        <v>211</v>
      </c>
      <c r="D189" s="7">
        <v>1</v>
      </c>
      <c r="E189" s="7" t="s">
        <v>52</v>
      </c>
      <c r="F189" s="6">
        <v>3604260701415</v>
      </c>
      <c r="G189" s="9">
        <v>450</v>
      </c>
      <c r="H189" s="7"/>
      <c r="I189" s="29">
        <f t="shared" si="3"/>
        <v>450</v>
      </c>
      <c r="J189" s="29"/>
    </row>
    <row r="190" s="1" customFormat="1" customHeight="1" spans="1:10">
      <c r="A190" s="6" t="s">
        <v>165</v>
      </c>
      <c r="B190" s="7">
        <v>47</v>
      </c>
      <c r="C190" s="7" t="s">
        <v>212</v>
      </c>
      <c r="D190" s="7">
        <v>1</v>
      </c>
      <c r="E190" s="7" t="s">
        <v>52</v>
      </c>
      <c r="F190" s="6">
        <v>3604260701420</v>
      </c>
      <c r="G190" s="9">
        <v>470</v>
      </c>
      <c r="H190" s="7"/>
      <c r="I190" s="29">
        <f t="shared" si="3"/>
        <v>470</v>
      </c>
      <c r="J190" s="29"/>
    </row>
    <row r="191" s="1" customFormat="1" customHeight="1" spans="1:10">
      <c r="A191" s="6" t="s">
        <v>165</v>
      </c>
      <c r="B191" s="7">
        <v>48</v>
      </c>
      <c r="C191" s="7" t="s">
        <v>213</v>
      </c>
      <c r="D191" s="7">
        <v>1</v>
      </c>
      <c r="E191" s="7" t="s">
        <v>52</v>
      </c>
      <c r="F191" s="6">
        <v>3604260701422</v>
      </c>
      <c r="G191" s="9">
        <v>510</v>
      </c>
      <c r="H191" s="7"/>
      <c r="I191" s="29">
        <f t="shared" si="3"/>
        <v>510</v>
      </c>
      <c r="J191" s="29"/>
    </row>
    <row r="192" s="1" customFormat="1" customHeight="1" spans="1:10">
      <c r="A192" s="6" t="s">
        <v>165</v>
      </c>
      <c r="B192" s="7">
        <v>49</v>
      </c>
      <c r="C192" s="7" t="s">
        <v>215</v>
      </c>
      <c r="D192" s="7">
        <v>1</v>
      </c>
      <c r="E192" s="7" t="s">
        <v>52</v>
      </c>
      <c r="F192" s="6">
        <v>3604260701428</v>
      </c>
      <c r="G192" s="8">
        <v>530</v>
      </c>
      <c r="H192" s="29"/>
      <c r="I192" s="29">
        <f t="shared" si="3"/>
        <v>530</v>
      </c>
      <c r="J192" s="29"/>
    </row>
    <row r="193" s="1" customFormat="1" customHeight="1" spans="1:10">
      <c r="A193" s="6" t="s">
        <v>165</v>
      </c>
      <c r="B193" s="7">
        <v>50</v>
      </c>
      <c r="C193" s="7" t="s">
        <v>216</v>
      </c>
      <c r="D193" s="7">
        <v>1</v>
      </c>
      <c r="E193" s="7" t="s">
        <v>52</v>
      </c>
      <c r="F193" s="6">
        <v>3604260701431</v>
      </c>
      <c r="G193" s="9">
        <v>450</v>
      </c>
      <c r="H193" s="7"/>
      <c r="I193" s="29">
        <f t="shared" si="3"/>
        <v>450</v>
      </c>
      <c r="J193" s="29"/>
    </row>
    <row r="194" s="1" customFormat="1" customHeight="1" spans="1:10">
      <c r="A194" s="6" t="s">
        <v>165</v>
      </c>
      <c r="B194" s="7">
        <v>51</v>
      </c>
      <c r="C194" s="7" t="s">
        <v>217</v>
      </c>
      <c r="D194" s="7">
        <v>3</v>
      </c>
      <c r="E194" s="7" t="s">
        <v>52</v>
      </c>
      <c r="F194" s="6">
        <v>3604260701210</v>
      </c>
      <c r="G194" s="8">
        <v>1410</v>
      </c>
      <c r="H194" s="29"/>
      <c r="I194" s="29">
        <f t="shared" si="3"/>
        <v>1410</v>
      </c>
      <c r="J194" s="29"/>
    </row>
    <row r="195" s="1" customFormat="1" customHeight="1" spans="1:10">
      <c r="A195" s="6" t="s">
        <v>165</v>
      </c>
      <c r="B195" s="7">
        <v>52</v>
      </c>
      <c r="C195" s="7" t="s">
        <v>218</v>
      </c>
      <c r="D195" s="7">
        <v>1</v>
      </c>
      <c r="E195" s="7" t="s">
        <v>52</v>
      </c>
      <c r="F195" s="6">
        <v>3604260701433</v>
      </c>
      <c r="G195" s="9">
        <v>460</v>
      </c>
      <c r="H195" s="7"/>
      <c r="I195" s="29">
        <f t="shared" ref="I195:I222" si="4">SUM(G195:H195)</f>
        <v>460</v>
      </c>
      <c r="J195" s="29"/>
    </row>
    <row r="196" s="1" customFormat="1" customHeight="1" spans="1:10">
      <c r="A196" s="6" t="s">
        <v>165</v>
      </c>
      <c r="B196" s="7">
        <v>53</v>
      </c>
      <c r="C196" s="7" t="s">
        <v>219</v>
      </c>
      <c r="D196" s="7">
        <v>1</v>
      </c>
      <c r="E196" s="7" t="s">
        <v>52</v>
      </c>
      <c r="F196" s="6">
        <v>3604260701435</v>
      </c>
      <c r="G196" s="9">
        <v>460</v>
      </c>
      <c r="H196" s="7"/>
      <c r="I196" s="29">
        <f t="shared" si="4"/>
        <v>460</v>
      </c>
      <c r="J196" s="29"/>
    </row>
    <row r="197" s="1" customFormat="1" customHeight="1" spans="1:10">
      <c r="A197" s="6" t="s">
        <v>165</v>
      </c>
      <c r="B197" s="7">
        <v>54</v>
      </c>
      <c r="C197" s="7" t="s">
        <v>220</v>
      </c>
      <c r="D197" s="7">
        <v>1</v>
      </c>
      <c r="E197" s="7" t="s">
        <v>52</v>
      </c>
      <c r="F197" s="6">
        <v>3604260701436</v>
      </c>
      <c r="G197" s="9">
        <v>450</v>
      </c>
      <c r="H197" s="7"/>
      <c r="I197" s="29">
        <f t="shared" si="4"/>
        <v>450</v>
      </c>
      <c r="J197" s="29"/>
    </row>
    <row r="198" s="1" customFormat="1" customHeight="1" spans="1:10">
      <c r="A198" s="6" t="s">
        <v>165</v>
      </c>
      <c r="B198" s="7">
        <v>55</v>
      </c>
      <c r="C198" s="7" t="s">
        <v>221</v>
      </c>
      <c r="D198" s="7">
        <v>1</v>
      </c>
      <c r="E198" s="7" t="s">
        <v>52</v>
      </c>
      <c r="F198" s="6">
        <v>3604260701438</v>
      </c>
      <c r="G198" s="9">
        <v>530</v>
      </c>
      <c r="H198" s="7"/>
      <c r="I198" s="29">
        <f t="shared" si="4"/>
        <v>530</v>
      </c>
      <c r="J198" s="29"/>
    </row>
    <row r="199" s="1" customFormat="1" customHeight="1" spans="1:10">
      <c r="A199" s="6" t="s">
        <v>165</v>
      </c>
      <c r="B199" s="7">
        <v>56</v>
      </c>
      <c r="C199" s="7" t="s">
        <v>223</v>
      </c>
      <c r="D199" s="7">
        <v>1</v>
      </c>
      <c r="E199" s="7" t="s">
        <v>52</v>
      </c>
      <c r="F199" s="6">
        <v>3604260701441</v>
      </c>
      <c r="G199" s="9">
        <v>450</v>
      </c>
      <c r="H199" s="7"/>
      <c r="I199" s="29">
        <f t="shared" si="4"/>
        <v>450</v>
      </c>
      <c r="J199" s="29"/>
    </row>
    <row r="200" s="1" customFormat="1" customHeight="1" spans="1:10">
      <c r="A200" s="6" t="s">
        <v>165</v>
      </c>
      <c r="B200" s="7">
        <v>57</v>
      </c>
      <c r="C200" s="7" t="s">
        <v>224</v>
      </c>
      <c r="D200" s="7">
        <v>1</v>
      </c>
      <c r="E200" s="7" t="s">
        <v>52</v>
      </c>
      <c r="F200" s="6">
        <v>3604260701442</v>
      </c>
      <c r="G200" s="9">
        <v>450</v>
      </c>
      <c r="H200" s="7"/>
      <c r="I200" s="29">
        <f t="shared" si="4"/>
        <v>450</v>
      </c>
      <c r="J200" s="29"/>
    </row>
    <row r="201" s="1" customFormat="1" customHeight="1" spans="1:10">
      <c r="A201" s="6" t="s">
        <v>165</v>
      </c>
      <c r="B201" s="7">
        <v>58</v>
      </c>
      <c r="C201" s="7" t="s">
        <v>225</v>
      </c>
      <c r="D201" s="7">
        <v>1</v>
      </c>
      <c r="E201" s="7" t="s">
        <v>52</v>
      </c>
      <c r="F201" s="6">
        <v>3604260701443</v>
      </c>
      <c r="G201" s="9">
        <v>450</v>
      </c>
      <c r="H201" s="7"/>
      <c r="I201" s="29">
        <f t="shared" si="4"/>
        <v>450</v>
      </c>
      <c r="J201" s="29"/>
    </row>
    <row r="202" s="1" customFormat="1" customHeight="1" spans="1:10">
      <c r="A202" s="6" t="s">
        <v>165</v>
      </c>
      <c r="B202" s="7">
        <v>59</v>
      </c>
      <c r="C202" s="7" t="s">
        <v>226</v>
      </c>
      <c r="D202" s="7">
        <v>1</v>
      </c>
      <c r="E202" s="6" t="s">
        <v>79</v>
      </c>
      <c r="F202" s="6">
        <v>3604260701027</v>
      </c>
      <c r="G202" s="9">
        <v>765</v>
      </c>
      <c r="H202" s="7"/>
      <c r="I202" s="29">
        <f t="shared" si="4"/>
        <v>765</v>
      </c>
      <c r="J202" s="29"/>
    </row>
    <row r="203" s="1" customFormat="1" customHeight="1" spans="1:10">
      <c r="A203" s="6" t="s">
        <v>165</v>
      </c>
      <c r="B203" s="7">
        <v>60</v>
      </c>
      <c r="C203" s="7" t="s">
        <v>227</v>
      </c>
      <c r="D203" s="7">
        <v>1</v>
      </c>
      <c r="E203" s="6" t="s">
        <v>79</v>
      </c>
      <c r="F203" s="6">
        <v>3604260701032</v>
      </c>
      <c r="G203" s="9">
        <v>765</v>
      </c>
      <c r="H203" s="7"/>
      <c r="I203" s="29">
        <f t="shared" si="4"/>
        <v>765</v>
      </c>
      <c r="J203" s="29"/>
    </row>
    <row r="204" s="1" customFormat="1" customHeight="1" spans="1:10">
      <c r="A204" s="6" t="s">
        <v>165</v>
      </c>
      <c r="B204" s="7">
        <v>61</v>
      </c>
      <c r="C204" s="7" t="s">
        <v>228</v>
      </c>
      <c r="D204" s="7">
        <v>1</v>
      </c>
      <c r="E204" s="6" t="s">
        <v>79</v>
      </c>
      <c r="F204" s="6">
        <v>3604260701034</v>
      </c>
      <c r="G204" s="9">
        <v>765</v>
      </c>
      <c r="H204" s="7"/>
      <c r="I204" s="29">
        <f t="shared" si="4"/>
        <v>765</v>
      </c>
      <c r="J204" s="29"/>
    </row>
    <row r="205" s="1" customFormat="1" customHeight="1" spans="1:10">
      <c r="A205" s="6" t="s">
        <v>165</v>
      </c>
      <c r="B205" s="7">
        <v>62</v>
      </c>
      <c r="C205" s="7" t="s">
        <v>229</v>
      </c>
      <c r="D205" s="7">
        <v>1</v>
      </c>
      <c r="E205" s="6" t="s">
        <v>79</v>
      </c>
      <c r="F205" s="6">
        <v>3604260701038</v>
      </c>
      <c r="G205" s="9">
        <v>765</v>
      </c>
      <c r="H205" s="7"/>
      <c r="I205" s="29">
        <f t="shared" si="4"/>
        <v>765</v>
      </c>
      <c r="J205" s="29"/>
    </row>
    <row r="206" s="1" customFormat="1" customHeight="1" spans="1:10">
      <c r="A206" s="6" t="s">
        <v>165</v>
      </c>
      <c r="B206" s="7">
        <v>63</v>
      </c>
      <c r="C206" s="7" t="s">
        <v>230</v>
      </c>
      <c r="D206" s="7">
        <v>1</v>
      </c>
      <c r="E206" s="6" t="s">
        <v>79</v>
      </c>
      <c r="F206" s="6">
        <v>3604260701067</v>
      </c>
      <c r="G206" s="9">
        <v>765</v>
      </c>
      <c r="H206" s="7"/>
      <c r="I206" s="29">
        <f t="shared" si="4"/>
        <v>765</v>
      </c>
      <c r="J206" s="29"/>
    </row>
    <row r="207" s="1" customFormat="1" customHeight="1" spans="1:10">
      <c r="A207" s="6" t="s">
        <v>165</v>
      </c>
      <c r="B207" s="7">
        <v>64</v>
      </c>
      <c r="C207" s="7" t="s">
        <v>231</v>
      </c>
      <c r="D207" s="7">
        <v>1</v>
      </c>
      <c r="E207" s="6" t="s">
        <v>79</v>
      </c>
      <c r="F207" s="6">
        <v>3604260701111</v>
      </c>
      <c r="G207" s="9">
        <v>765</v>
      </c>
      <c r="H207" s="7"/>
      <c r="I207" s="29">
        <f t="shared" si="4"/>
        <v>765</v>
      </c>
      <c r="J207" s="29"/>
    </row>
    <row r="208" s="1" customFormat="1" customHeight="1" spans="1:10">
      <c r="A208" s="6" t="s">
        <v>165</v>
      </c>
      <c r="B208" s="7">
        <v>65</v>
      </c>
      <c r="C208" s="7" t="s">
        <v>232</v>
      </c>
      <c r="D208" s="7">
        <v>1</v>
      </c>
      <c r="E208" s="6" t="s">
        <v>79</v>
      </c>
      <c r="F208" s="6">
        <v>3604260701116</v>
      </c>
      <c r="G208" s="9">
        <v>765</v>
      </c>
      <c r="H208" s="7"/>
      <c r="I208" s="29">
        <f t="shared" si="4"/>
        <v>765</v>
      </c>
      <c r="J208" s="34"/>
    </row>
    <row r="209" s="1" customFormat="1" customHeight="1" spans="1:10">
      <c r="A209" s="6" t="s">
        <v>165</v>
      </c>
      <c r="B209" s="7">
        <v>66</v>
      </c>
      <c r="C209" s="7" t="s">
        <v>233</v>
      </c>
      <c r="D209" s="7">
        <v>1</v>
      </c>
      <c r="E209" s="6" t="s">
        <v>79</v>
      </c>
      <c r="F209" s="6">
        <v>3604260701121</v>
      </c>
      <c r="G209" s="9">
        <v>765</v>
      </c>
      <c r="H209" s="7"/>
      <c r="I209" s="29">
        <f t="shared" si="4"/>
        <v>765</v>
      </c>
      <c r="J209" s="34"/>
    </row>
    <row r="210" s="1" customFormat="1" customHeight="1" spans="1:10">
      <c r="A210" s="6" t="s">
        <v>165</v>
      </c>
      <c r="B210" s="7">
        <v>67</v>
      </c>
      <c r="C210" s="7" t="s">
        <v>234</v>
      </c>
      <c r="D210" s="7">
        <v>2</v>
      </c>
      <c r="E210" s="6" t="s">
        <v>79</v>
      </c>
      <c r="F210" s="6">
        <v>3604260701122</v>
      </c>
      <c r="G210" s="9">
        <v>1530</v>
      </c>
      <c r="H210" s="7"/>
      <c r="I210" s="29">
        <f t="shared" si="4"/>
        <v>1530</v>
      </c>
      <c r="J210" s="34"/>
    </row>
    <row r="211" s="1" customFormat="1" customHeight="1" spans="1:10">
      <c r="A211" s="6" t="s">
        <v>165</v>
      </c>
      <c r="B211" s="7">
        <v>68</v>
      </c>
      <c r="C211" s="7" t="s">
        <v>235</v>
      </c>
      <c r="D211" s="7">
        <v>1</v>
      </c>
      <c r="E211" s="6" t="s">
        <v>79</v>
      </c>
      <c r="F211" s="6">
        <v>3604260701133</v>
      </c>
      <c r="G211" s="9">
        <v>765</v>
      </c>
      <c r="H211" s="7"/>
      <c r="I211" s="29">
        <f t="shared" si="4"/>
        <v>765</v>
      </c>
      <c r="J211" s="34"/>
    </row>
    <row r="212" s="1" customFormat="1" customHeight="1" spans="1:10">
      <c r="A212" s="6" t="s">
        <v>165</v>
      </c>
      <c r="B212" s="7">
        <v>69</v>
      </c>
      <c r="C212" s="7" t="s">
        <v>236</v>
      </c>
      <c r="D212" s="7">
        <v>1</v>
      </c>
      <c r="E212" s="6" t="s">
        <v>79</v>
      </c>
      <c r="F212" s="6">
        <v>3604260701134</v>
      </c>
      <c r="G212" s="9">
        <v>765</v>
      </c>
      <c r="H212" s="7"/>
      <c r="I212" s="29">
        <f t="shared" si="4"/>
        <v>765</v>
      </c>
      <c r="J212" s="45"/>
    </row>
    <row r="213" s="1" customFormat="1" customHeight="1" spans="1:10">
      <c r="A213" s="6" t="s">
        <v>165</v>
      </c>
      <c r="B213" s="7">
        <v>70</v>
      </c>
      <c r="C213" s="7" t="s">
        <v>237</v>
      </c>
      <c r="D213" s="7">
        <v>1</v>
      </c>
      <c r="E213" s="6" t="s">
        <v>79</v>
      </c>
      <c r="F213" s="6">
        <v>3604260701148</v>
      </c>
      <c r="G213" s="9">
        <v>765</v>
      </c>
      <c r="H213" s="7"/>
      <c r="I213" s="29">
        <f t="shared" si="4"/>
        <v>765</v>
      </c>
      <c r="J213" s="34"/>
    </row>
    <row r="214" s="1" customFormat="1" customHeight="1" spans="1:10">
      <c r="A214" s="6" t="s">
        <v>165</v>
      </c>
      <c r="B214" s="7">
        <v>71</v>
      </c>
      <c r="C214" s="7" t="s">
        <v>238</v>
      </c>
      <c r="D214" s="7">
        <v>1</v>
      </c>
      <c r="E214" s="6" t="s">
        <v>79</v>
      </c>
      <c r="F214" s="6">
        <v>3604260701150</v>
      </c>
      <c r="G214" s="9">
        <v>765</v>
      </c>
      <c r="H214" s="7"/>
      <c r="I214" s="29">
        <f t="shared" si="4"/>
        <v>765</v>
      </c>
      <c r="J214" s="34"/>
    </row>
    <row r="215" s="1" customFormat="1" customHeight="1" spans="1:10">
      <c r="A215" s="6" t="s">
        <v>165</v>
      </c>
      <c r="B215" s="7">
        <v>72</v>
      </c>
      <c r="C215" s="7" t="s">
        <v>239</v>
      </c>
      <c r="D215" s="7">
        <v>1</v>
      </c>
      <c r="E215" s="6" t="s">
        <v>79</v>
      </c>
      <c r="F215" s="6">
        <v>3604260701156</v>
      </c>
      <c r="G215" s="9">
        <v>765</v>
      </c>
      <c r="H215" s="7"/>
      <c r="I215" s="29">
        <f t="shared" si="4"/>
        <v>765</v>
      </c>
      <c r="J215" s="34"/>
    </row>
    <row r="216" s="1" customFormat="1" customHeight="1" spans="1:10">
      <c r="A216" s="6" t="s">
        <v>165</v>
      </c>
      <c r="B216" s="7">
        <v>73</v>
      </c>
      <c r="C216" s="11" t="s">
        <v>240</v>
      </c>
      <c r="D216" s="11">
        <v>1</v>
      </c>
      <c r="E216" s="6" t="s">
        <v>79</v>
      </c>
      <c r="F216" s="6">
        <v>3604260701382</v>
      </c>
      <c r="G216" s="9">
        <v>765</v>
      </c>
      <c r="H216" s="7"/>
      <c r="I216" s="29">
        <f t="shared" si="4"/>
        <v>765</v>
      </c>
      <c r="J216" s="36"/>
    </row>
    <row r="217" s="1" customFormat="1" customHeight="1" spans="1:10">
      <c r="A217" s="6" t="s">
        <v>165</v>
      </c>
      <c r="B217" s="7">
        <v>74</v>
      </c>
      <c r="C217" s="7" t="s">
        <v>241</v>
      </c>
      <c r="D217" s="7">
        <v>1</v>
      </c>
      <c r="E217" s="6" t="s">
        <v>79</v>
      </c>
      <c r="F217" s="6">
        <v>3604260701425</v>
      </c>
      <c r="G217" s="9">
        <v>765</v>
      </c>
      <c r="H217" s="7"/>
      <c r="I217" s="29">
        <f t="shared" si="4"/>
        <v>765</v>
      </c>
      <c r="J217" s="29"/>
    </row>
    <row r="218" s="1" customFormat="1" customHeight="1" spans="1:10">
      <c r="A218" s="6" t="s">
        <v>165</v>
      </c>
      <c r="B218" s="7">
        <v>75</v>
      </c>
      <c r="C218" s="7" t="s">
        <v>242</v>
      </c>
      <c r="D218" s="7">
        <v>1</v>
      </c>
      <c r="E218" s="6" t="s">
        <v>79</v>
      </c>
      <c r="F218" s="6">
        <v>3604260701426</v>
      </c>
      <c r="G218" s="9">
        <v>765</v>
      </c>
      <c r="H218" s="7"/>
      <c r="I218" s="29">
        <f t="shared" si="4"/>
        <v>765</v>
      </c>
      <c r="J218" s="29"/>
    </row>
    <row r="219" s="1" customFormat="1" customHeight="1" spans="1:10">
      <c r="A219" s="6" t="s">
        <v>165</v>
      </c>
      <c r="B219" s="7">
        <v>76</v>
      </c>
      <c r="C219" s="7" t="s">
        <v>243</v>
      </c>
      <c r="D219" s="7">
        <v>1</v>
      </c>
      <c r="E219" s="6" t="s">
        <v>79</v>
      </c>
      <c r="F219" s="6">
        <v>3604260701429</v>
      </c>
      <c r="G219" s="9">
        <v>765</v>
      </c>
      <c r="H219" s="7"/>
      <c r="I219" s="29">
        <f t="shared" si="4"/>
        <v>765</v>
      </c>
      <c r="J219" s="29"/>
    </row>
    <row r="220" s="1" customFormat="1" customHeight="1" spans="1:10">
      <c r="A220" s="6" t="s">
        <v>165</v>
      </c>
      <c r="B220" s="7">
        <v>77</v>
      </c>
      <c r="C220" s="7" t="s">
        <v>244</v>
      </c>
      <c r="D220" s="7">
        <v>1</v>
      </c>
      <c r="E220" s="6" t="s">
        <v>79</v>
      </c>
      <c r="F220" s="6">
        <v>3604260701430</v>
      </c>
      <c r="G220" s="9">
        <v>765</v>
      </c>
      <c r="H220" s="7"/>
      <c r="I220" s="29">
        <f t="shared" si="4"/>
        <v>765</v>
      </c>
      <c r="J220" s="29"/>
    </row>
    <row r="221" s="1" customFormat="1" customHeight="1" spans="1:10">
      <c r="A221" s="6" t="s">
        <v>165</v>
      </c>
      <c r="B221" s="7">
        <v>78</v>
      </c>
      <c r="C221" s="7" t="s">
        <v>245</v>
      </c>
      <c r="D221" s="7">
        <v>1</v>
      </c>
      <c r="E221" s="6" t="s">
        <v>79</v>
      </c>
      <c r="F221" s="6">
        <v>3604260701432</v>
      </c>
      <c r="G221" s="9">
        <v>765</v>
      </c>
      <c r="H221" s="7"/>
      <c r="I221" s="29">
        <f t="shared" si="4"/>
        <v>765</v>
      </c>
      <c r="J221" s="29"/>
    </row>
    <row r="222" s="1" customFormat="1" customHeight="1" spans="1:10">
      <c r="A222" s="6" t="s">
        <v>165</v>
      </c>
      <c r="B222" s="7">
        <v>79</v>
      </c>
      <c r="C222" s="7" t="s">
        <v>246</v>
      </c>
      <c r="D222" s="7">
        <v>1</v>
      </c>
      <c r="E222" s="6" t="s">
        <v>79</v>
      </c>
      <c r="F222" s="6">
        <v>3604260701434</v>
      </c>
      <c r="G222" s="9">
        <v>765</v>
      </c>
      <c r="H222" s="7"/>
      <c r="I222" s="29">
        <f t="shared" si="4"/>
        <v>765</v>
      </c>
      <c r="J222" s="29"/>
    </row>
    <row r="223" s="1" customFormat="1" customHeight="1" spans="1:10">
      <c r="A223" s="6" t="s">
        <v>165</v>
      </c>
      <c r="B223" s="7">
        <v>80</v>
      </c>
      <c r="C223" s="7" t="s">
        <v>222</v>
      </c>
      <c r="D223" s="7">
        <v>2</v>
      </c>
      <c r="E223" s="6" t="s">
        <v>79</v>
      </c>
      <c r="F223" s="6">
        <v>3604260701439</v>
      </c>
      <c r="G223" s="9">
        <v>1530</v>
      </c>
      <c r="H223" s="7"/>
      <c r="I223" s="29">
        <v>1530</v>
      </c>
      <c r="J223" s="29"/>
    </row>
    <row r="224" s="1" customFormat="1" customHeight="1" spans="1:10">
      <c r="A224" s="6" t="s">
        <v>247</v>
      </c>
      <c r="B224" s="7">
        <v>1</v>
      </c>
      <c r="C224" s="7" t="s">
        <v>248</v>
      </c>
      <c r="D224" s="6">
        <v>1</v>
      </c>
      <c r="E224" s="6" t="s">
        <v>13</v>
      </c>
      <c r="F224" s="6">
        <v>36042608008</v>
      </c>
      <c r="G224" s="37">
        <v>420</v>
      </c>
      <c r="H224" s="6"/>
      <c r="I224" s="6">
        <f t="shared" ref="I224:I227" si="5">SUM(G224:H224)</f>
        <v>420</v>
      </c>
      <c r="J224" s="29"/>
    </row>
    <row r="225" s="1" customFormat="1" customHeight="1" spans="1:10">
      <c r="A225" s="6" t="s">
        <v>247</v>
      </c>
      <c r="B225" s="7">
        <v>2</v>
      </c>
      <c r="C225" s="7" t="s">
        <v>249</v>
      </c>
      <c r="D225" s="6">
        <v>1</v>
      </c>
      <c r="E225" s="6" t="s">
        <v>52</v>
      </c>
      <c r="F225" s="6">
        <v>36042608015</v>
      </c>
      <c r="G225" s="37">
        <v>550</v>
      </c>
      <c r="H225" s="6"/>
      <c r="I225" s="6">
        <f t="shared" si="5"/>
        <v>550</v>
      </c>
      <c r="J225" s="29"/>
    </row>
    <row r="226" s="1" customFormat="1" customHeight="1" spans="1:10">
      <c r="A226" s="6" t="s">
        <v>247</v>
      </c>
      <c r="B226" s="7">
        <v>3</v>
      </c>
      <c r="C226" s="7" t="s">
        <v>250</v>
      </c>
      <c r="D226" s="6">
        <v>1</v>
      </c>
      <c r="E226" s="6" t="s">
        <v>52</v>
      </c>
      <c r="F226" s="6">
        <v>36042608016</v>
      </c>
      <c r="G226" s="37">
        <v>550</v>
      </c>
      <c r="H226" s="6"/>
      <c r="I226" s="6">
        <f t="shared" si="5"/>
        <v>550</v>
      </c>
      <c r="J226" s="29"/>
    </row>
    <row r="227" s="1" customFormat="1" customHeight="1" spans="1:10">
      <c r="A227" s="6" t="s">
        <v>247</v>
      </c>
      <c r="B227" s="7">
        <v>4</v>
      </c>
      <c r="C227" s="7" t="s">
        <v>251</v>
      </c>
      <c r="D227" s="6">
        <v>1</v>
      </c>
      <c r="E227" s="6" t="s">
        <v>52</v>
      </c>
      <c r="F227" s="6">
        <v>36042608018</v>
      </c>
      <c r="G227" s="6">
        <v>400</v>
      </c>
      <c r="H227" s="6"/>
      <c r="I227" s="6">
        <f t="shared" si="5"/>
        <v>400</v>
      </c>
      <c r="J227" s="29"/>
    </row>
    <row r="228" s="1" customFormat="1" customHeight="1" spans="1:10">
      <c r="A228" s="6" t="s">
        <v>247</v>
      </c>
      <c r="B228" s="7">
        <v>5</v>
      </c>
      <c r="C228" s="7" t="s">
        <v>252</v>
      </c>
      <c r="D228" s="6">
        <v>1</v>
      </c>
      <c r="E228" s="6" t="s">
        <v>79</v>
      </c>
      <c r="F228" s="6">
        <v>36042608017</v>
      </c>
      <c r="G228" s="6">
        <v>765</v>
      </c>
      <c r="H228" s="6"/>
      <c r="I228" s="6">
        <v>765</v>
      </c>
      <c r="J228" s="29"/>
    </row>
    <row r="229" s="1" customFormat="1" customHeight="1" spans="1:10">
      <c r="A229" s="6" t="s">
        <v>253</v>
      </c>
      <c r="B229" s="7">
        <v>1</v>
      </c>
      <c r="C229" s="7" t="s">
        <v>254</v>
      </c>
      <c r="D229" s="7">
        <v>1</v>
      </c>
      <c r="E229" s="7" t="s">
        <v>52</v>
      </c>
      <c r="F229" s="7">
        <v>36042609019</v>
      </c>
      <c r="G229" s="9">
        <v>500</v>
      </c>
      <c r="H229" s="7"/>
      <c r="I229" s="7">
        <f t="shared" ref="I229:I293" si="6">SUM(G229:H229)</f>
        <v>500</v>
      </c>
      <c r="J229" s="7"/>
    </row>
    <row r="230" s="1" customFormat="1" customHeight="1" spans="1:10">
      <c r="A230" s="6" t="s">
        <v>253</v>
      </c>
      <c r="B230" s="7">
        <v>2</v>
      </c>
      <c r="C230" s="7" t="s">
        <v>255</v>
      </c>
      <c r="D230" s="7">
        <v>1</v>
      </c>
      <c r="E230" s="7" t="s">
        <v>79</v>
      </c>
      <c r="F230" s="7">
        <v>36042609015</v>
      </c>
      <c r="G230" s="9">
        <v>765</v>
      </c>
      <c r="H230" s="7"/>
      <c r="I230" s="7">
        <f t="shared" si="6"/>
        <v>765</v>
      </c>
      <c r="J230" s="7"/>
    </row>
    <row r="231" s="1" customFormat="1" customHeight="1" spans="1:10">
      <c r="A231" s="6" t="s">
        <v>253</v>
      </c>
      <c r="B231" s="7">
        <v>3</v>
      </c>
      <c r="C231" s="7" t="s">
        <v>256</v>
      </c>
      <c r="D231" s="7">
        <v>1</v>
      </c>
      <c r="E231" s="7" t="s">
        <v>79</v>
      </c>
      <c r="F231" s="7">
        <v>36042609032</v>
      </c>
      <c r="G231" s="9">
        <v>765</v>
      </c>
      <c r="H231" s="7"/>
      <c r="I231" s="7">
        <v>765</v>
      </c>
      <c r="J231" s="7"/>
    </row>
    <row r="232" s="1" customFormat="1" customHeight="1" spans="1:10">
      <c r="A232" s="6" t="s">
        <v>257</v>
      </c>
      <c r="B232" s="7">
        <v>1</v>
      </c>
      <c r="C232" s="7" t="s">
        <v>258</v>
      </c>
      <c r="D232" s="6">
        <v>1</v>
      </c>
      <c r="E232" s="6" t="s">
        <v>13</v>
      </c>
      <c r="F232" s="6">
        <v>36042610028</v>
      </c>
      <c r="G232" s="26">
        <v>400</v>
      </c>
      <c r="H232" s="30"/>
      <c r="I232" s="30">
        <f t="shared" si="6"/>
        <v>400</v>
      </c>
      <c r="J232" s="29"/>
    </row>
    <row r="233" s="1" customFormat="1" customHeight="1" spans="1:10">
      <c r="A233" s="6" t="s">
        <v>257</v>
      </c>
      <c r="B233" s="7">
        <v>2</v>
      </c>
      <c r="C233" s="7" t="s">
        <v>259</v>
      </c>
      <c r="D233" s="7">
        <v>3</v>
      </c>
      <c r="E233" s="7" t="s">
        <v>13</v>
      </c>
      <c r="F233" s="7">
        <v>36042609002</v>
      </c>
      <c r="G233" s="9">
        <v>1170</v>
      </c>
      <c r="H233" s="7"/>
      <c r="I233" s="30">
        <f t="shared" si="6"/>
        <v>1170</v>
      </c>
      <c r="J233" s="7"/>
    </row>
    <row r="234" s="1" customFormat="1" customHeight="1" spans="1:10">
      <c r="A234" s="6" t="s">
        <v>257</v>
      </c>
      <c r="B234" s="7">
        <v>3</v>
      </c>
      <c r="C234" s="7" t="s">
        <v>260</v>
      </c>
      <c r="D234" s="6">
        <v>1</v>
      </c>
      <c r="E234" s="6" t="s">
        <v>52</v>
      </c>
      <c r="F234" s="6">
        <v>36042610020</v>
      </c>
      <c r="G234" s="38">
        <v>530</v>
      </c>
      <c r="H234" s="30"/>
      <c r="I234" s="30">
        <f t="shared" si="6"/>
        <v>530</v>
      </c>
      <c r="J234" s="29"/>
    </row>
    <row r="235" s="1" customFormat="1" customHeight="1" spans="1:10">
      <c r="A235" s="6" t="s">
        <v>257</v>
      </c>
      <c r="B235" s="7">
        <v>4</v>
      </c>
      <c r="C235" s="7" t="s">
        <v>261</v>
      </c>
      <c r="D235" s="6">
        <v>1</v>
      </c>
      <c r="E235" s="6" t="s">
        <v>52</v>
      </c>
      <c r="F235" s="6">
        <v>36042610029</v>
      </c>
      <c r="G235" s="38">
        <v>530</v>
      </c>
      <c r="H235" s="30"/>
      <c r="I235" s="30">
        <f t="shared" si="6"/>
        <v>530</v>
      </c>
      <c r="J235" s="29"/>
    </row>
    <row r="236" s="1" customFormat="1" customHeight="1" spans="1:10">
      <c r="A236" s="6" t="s">
        <v>257</v>
      </c>
      <c r="B236" s="7">
        <v>5</v>
      </c>
      <c r="C236" s="7" t="s">
        <v>262</v>
      </c>
      <c r="D236" s="6">
        <v>1</v>
      </c>
      <c r="E236" s="6" t="s">
        <v>52</v>
      </c>
      <c r="F236" s="6">
        <v>36042610039</v>
      </c>
      <c r="G236" s="39">
        <v>490</v>
      </c>
      <c r="H236" s="30"/>
      <c r="I236" s="30">
        <f t="shared" si="6"/>
        <v>490</v>
      </c>
      <c r="J236" s="29"/>
    </row>
    <row r="237" s="1" customFormat="1" customHeight="1" spans="1:10">
      <c r="A237" s="6" t="s">
        <v>257</v>
      </c>
      <c r="B237" s="7">
        <v>6</v>
      </c>
      <c r="C237" s="7" t="s">
        <v>263</v>
      </c>
      <c r="D237" s="6">
        <v>2</v>
      </c>
      <c r="E237" s="6" t="s">
        <v>52</v>
      </c>
      <c r="F237" s="6">
        <v>36042610040</v>
      </c>
      <c r="G237" s="39">
        <v>980</v>
      </c>
      <c r="H237" s="30"/>
      <c r="I237" s="30">
        <f t="shared" si="6"/>
        <v>980</v>
      </c>
      <c r="J237" s="29"/>
    </row>
    <row r="238" s="1" customFormat="1" customHeight="1" spans="1:10">
      <c r="A238" s="6" t="s">
        <v>257</v>
      </c>
      <c r="B238" s="7">
        <v>7</v>
      </c>
      <c r="C238" s="7" t="s">
        <v>264</v>
      </c>
      <c r="D238" s="6">
        <v>3</v>
      </c>
      <c r="E238" s="6" t="s">
        <v>52</v>
      </c>
      <c r="F238" s="6">
        <v>36042610048</v>
      </c>
      <c r="G238" s="39">
        <v>1560</v>
      </c>
      <c r="H238" s="30"/>
      <c r="I238" s="30">
        <f t="shared" si="6"/>
        <v>1560</v>
      </c>
      <c r="J238" s="29"/>
    </row>
    <row r="239" s="1" customFormat="1" customHeight="1" spans="1:10">
      <c r="A239" s="6" t="s">
        <v>257</v>
      </c>
      <c r="B239" s="7">
        <v>8</v>
      </c>
      <c r="C239" s="7" t="s">
        <v>265</v>
      </c>
      <c r="D239" s="6">
        <v>2</v>
      </c>
      <c r="E239" s="6" t="s">
        <v>79</v>
      </c>
      <c r="F239" s="6">
        <v>36042610042</v>
      </c>
      <c r="G239" s="38">
        <v>1530</v>
      </c>
      <c r="H239" s="30"/>
      <c r="I239" s="30">
        <f t="shared" si="6"/>
        <v>1530</v>
      </c>
      <c r="J239" s="29"/>
    </row>
    <row r="240" s="1" customFormat="1" customHeight="1" spans="1:10">
      <c r="A240" s="6" t="s">
        <v>257</v>
      </c>
      <c r="B240" s="7">
        <v>9</v>
      </c>
      <c r="C240" s="7" t="s">
        <v>266</v>
      </c>
      <c r="D240" s="6">
        <v>2</v>
      </c>
      <c r="E240" s="6" t="s">
        <v>79</v>
      </c>
      <c r="F240" s="6">
        <v>36042610043</v>
      </c>
      <c r="G240" s="38">
        <v>1530</v>
      </c>
      <c r="H240" s="30"/>
      <c r="I240" s="30">
        <f t="shared" si="6"/>
        <v>1530</v>
      </c>
      <c r="J240" s="29"/>
    </row>
    <row r="241" s="1" customFormat="1" customHeight="1" spans="1:10">
      <c r="A241" s="6" t="s">
        <v>257</v>
      </c>
      <c r="B241" s="7">
        <v>10</v>
      </c>
      <c r="C241" s="7" t="s">
        <v>267</v>
      </c>
      <c r="D241" s="6">
        <v>1</v>
      </c>
      <c r="E241" s="6" t="s">
        <v>79</v>
      </c>
      <c r="F241" s="6">
        <v>36042610045</v>
      </c>
      <c r="G241" s="30">
        <v>765</v>
      </c>
      <c r="H241" s="30"/>
      <c r="I241" s="30">
        <f t="shared" si="6"/>
        <v>765</v>
      </c>
      <c r="J241" s="29"/>
    </row>
    <row r="242" s="1" customFormat="1" customHeight="1" spans="1:10">
      <c r="A242" s="6" t="s">
        <v>268</v>
      </c>
      <c r="B242" s="7">
        <v>1</v>
      </c>
      <c r="C242" s="7" t="s">
        <v>270</v>
      </c>
      <c r="D242" s="6">
        <v>2</v>
      </c>
      <c r="E242" s="6" t="s">
        <v>13</v>
      </c>
      <c r="F242" s="6">
        <v>36042611010</v>
      </c>
      <c r="G242" s="26">
        <v>840</v>
      </c>
      <c r="H242" s="30"/>
      <c r="I242" s="30">
        <f t="shared" si="6"/>
        <v>840</v>
      </c>
      <c r="J242" s="29"/>
    </row>
    <row r="243" s="1" customFormat="1" customHeight="1" spans="1:10">
      <c r="A243" s="6" t="s">
        <v>268</v>
      </c>
      <c r="B243" s="7">
        <v>2</v>
      </c>
      <c r="C243" s="7" t="s">
        <v>271</v>
      </c>
      <c r="D243" s="6">
        <v>1</v>
      </c>
      <c r="E243" s="6" t="s">
        <v>52</v>
      </c>
      <c r="F243" s="6">
        <v>36042611012</v>
      </c>
      <c r="G243" s="26">
        <v>550</v>
      </c>
      <c r="H243" s="30"/>
      <c r="I243" s="30">
        <f t="shared" si="6"/>
        <v>550</v>
      </c>
      <c r="J243" s="29"/>
    </row>
    <row r="244" s="1" customFormat="1" customHeight="1" spans="1:10">
      <c r="A244" s="6" t="s">
        <v>268</v>
      </c>
      <c r="B244" s="7">
        <v>3</v>
      </c>
      <c r="C244" s="7" t="s">
        <v>272</v>
      </c>
      <c r="D244" s="6">
        <v>1</v>
      </c>
      <c r="E244" s="6" t="s">
        <v>52</v>
      </c>
      <c r="F244" s="6">
        <v>36042611014</v>
      </c>
      <c r="G244" s="26">
        <v>550</v>
      </c>
      <c r="H244" s="30"/>
      <c r="I244" s="30">
        <f t="shared" si="6"/>
        <v>550</v>
      </c>
      <c r="J244" s="29"/>
    </row>
    <row r="245" s="1" customFormat="1" customHeight="1" spans="1:10">
      <c r="A245" s="6" t="s">
        <v>273</v>
      </c>
      <c r="B245" s="7">
        <v>1</v>
      </c>
      <c r="C245" s="7" t="s">
        <v>274</v>
      </c>
      <c r="D245" s="6">
        <v>1</v>
      </c>
      <c r="E245" s="6" t="s">
        <v>13</v>
      </c>
      <c r="F245" s="6">
        <v>36042612003</v>
      </c>
      <c r="G245" s="40">
        <v>420</v>
      </c>
      <c r="H245" s="41"/>
      <c r="I245" s="41">
        <f t="shared" si="6"/>
        <v>420</v>
      </c>
      <c r="J245" s="29"/>
    </row>
    <row r="246" s="1" customFormat="1" customHeight="1" spans="1:10">
      <c r="A246" s="6" t="s">
        <v>273</v>
      </c>
      <c r="B246" s="7">
        <v>2</v>
      </c>
      <c r="C246" s="7" t="s">
        <v>275</v>
      </c>
      <c r="D246" s="6">
        <v>1</v>
      </c>
      <c r="E246" s="6" t="s">
        <v>52</v>
      </c>
      <c r="F246" s="6">
        <v>36042612006</v>
      </c>
      <c r="G246" s="40">
        <v>500</v>
      </c>
      <c r="H246" s="41"/>
      <c r="I246" s="41">
        <f t="shared" si="6"/>
        <v>500</v>
      </c>
      <c r="J246" s="29"/>
    </row>
    <row r="247" s="1" customFormat="1" customHeight="1" spans="1:10">
      <c r="A247" s="6" t="s">
        <v>273</v>
      </c>
      <c r="B247" s="7">
        <v>3</v>
      </c>
      <c r="C247" s="7" t="s">
        <v>276</v>
      </c>
      <c r="D247" s="6">
        <v>2</v>
      </c>
      <c r="E247" s="7" t="s">
        <v>52</v>
      </c>
      <c r="F247" s="6">
        <v>36042612010</v>
      </c>
      <c r="G247" s="40">
        <v>1060</v>
      </c>
      <c r="H247" s="41"/>
      <c r="I247" s="41">
        <f t="shared" si="6"/>
        <v>1060</v>
      </c>
      <c r="J247" s="29"/>
    </row>
    <row r="248" s="1" customFormat="1" customHeight="1" spans="1:10">
      <c r="A248" s="6" t="s">
        <v>273</v>
      </c>
      <c r="B248" s="7">
        <v>4</v>
      </c>
      <c r="C248" s="19" t="s">
        <v>277</v>
      </c>
      <c r="D248" s="42">
        <v>1</v>
      </c>
      <c r="E248" s="33" t="s">
        <v>52</v>
      </c>
      <c r="F248" s="6">
        <v>3604260104407</v>
      </c>
      <c r="G248" s="43">
        <v>480</v>
      </c>
      <c r="H248" s="44"/>
      <c r="I248" s="41">
        <f t="shared" si="6"/>
        <v>480</v>
      </c>
      <c r="J248" s="46"/>
    </row>
    <row r="249" s="1" customFormat="1" customHeight="1" spans="1:10">
      <c r="A249" s="6" t="s">
        <v>273</v>
      </c>
      <c r="B249" s="7">
        <v>5</v>
      </c>
      <c r="C249" s="7" t="s">
        <v>278</v>
      </c>
      <c r="D249" s="6">
        <v>1</v>
      </c>
      <c r="E249" s="33" t="s">
        <v>52</v>
      </c>
      <c r="F249" s="6">
        <v>36042612011</v>
      </c>
      <c r="G249" s="41">
        <v>450</v>
      </c>
      <c r="H249" s="41"/>
      <c r="I249" s="41">
        <f t="shared" si="6"/>
        <v>450</v>
      </c>
      <c r="J249" s="29"/>
    </row>
    <row r="250" s="1" customFormat="1" customHeight="1" spans="1:10">
      <c r="A250" s="6" t="s">
        <v>279</v>
      </c>
      <c r="B250" s="7">
        <v>1</v>
      </c>
      <c r="C250" s="7" t="s">
        <v>280</v>
      </c>
      <c r="D250" s="7">
        <v>1</v>
      </c>
      <c r="E250" s="6" t="s">
        <v>13</v>
      </c>
      <c r="F250" s="6">
        <v>36042613013</v>
      </c>
      <c r="G250" s="8">
        <v>420</v>
      </c>
      <c r="H250" s="29"/>
      <c r="I250" s="29">
        <f t="shared" si="6"/>
        <v>420</v>
      </c>
      <c r="J250" s="29"/>
    </row>
    <row r="251" s="1" customFormat="1" customHeight="1" spans="1:10">
      <c r="A251" s="6" t="s">
        <v>279</v>
      </c>
      <c r="B251" s="7">
        <v>2</v>
      </c>
      <c r="C251" s="7" t="s">
        <v>281</v>
      </c>
      <c r="D251" s="7">
        <v>1</v>
      </c>
      <c r="E251" s="6" t="s">
        <v>13</v>
      </c>
      <c r="F251" s="6">
        <v>36042613014</v>
      </c>
      <c r="G251" s="8">
        <v>420</v>
      </c>
      <c r="H251" s="29"/>
      <c r="I251" s="29">
        <f t="shared" si="6"/>
        <v>420</v>
      </c>
      <c r="J251" s="29"/>
    </row>
    <row r="252" s="1" customFormat="1" customHeight="1" spans="1:10">
      <c r="A252" s="6" t="s">
        <v>279</v>
      </c>
      <c r="B252" s="7">
        <v>3</v>
      </c>
      <c r="C252" s="7" t="s">
        <v>282</v>
      </c>
      <c r="D252" s="7">
        <v>1</v>
      </c>
      <c r="E252" s="6" t="s">
        <v>13</v>
      </c>
      <c r="F252" s="6">
        <v>36042613021</v>
      </c>
      <c r="G252" s="8">
        <v>420</v>
      </c>
      <c r="H252" s="29"/>
      <c r="I252" s="29">
        <f t="shared" si="6"/>
        <v>420</v>
      </c>
      <c r="J252" s="29"/>
    </row>
    <row r="253" s="1" customFormat="1" customHeight="1" spans="1:10">
      <c r="A253" s="6" t="s">
        <v>279</v>
      </c>
      <c r="B253" s="7">
        <v>4</v>
      </c>
      <c r="C253" s="7" t="s">
        <v>283</v>
      </c>
      <c r="D253" s="7">
        <v>1</v>
      </c>
      <c r="E253" s="6" t="s">
        <v>13</v>
      </c>
      <c r="F253" s="6">
        <v>36042613023</v>
      </c>
      <c r="G253" s="8">
        <v>400</v>
      </c>
      <c r="H253" s="29"/>
      <c r="I253" s="29">
        <f t="shared" si="6"/>
        <v>400</v>
      </c>
      <c r="J253" s="29"/>
    </row>
    <row r="254" s="1" customFormat="1" customHeight="1" spans="1:10">
      <c r="A254" s="6" t="s">
        <v>279</v>
      </c>
      <c r="B254" s="7">
        <v>5</v>
      </c>
      <c r="C254" s="7" t="s">
        <v>284</v>
      </c>
      <c r="D254" s="7">
        <v>1</v>
      </c>
      <c r="E254" s="6" t="s">
        <v>13</v>
      </c>
      <c r="F254" s="6">
        <v>36042613035</v>
      </c>
      <c r="G254" s="8">
        <v>420</v>
      </c>
      <c r="H254" s="29"/>
      <c r="I254" s="29">
        <f t="shared" si="6"/>
        <v>420</v>
      </c>
      <c r="J254" s="29"/>
    </row>
    <row r="255" s="1" customFormat="1" customHeight="1" spans="1:10">
      <c r="A255" s="6" t="s">
        <v>279</v>
      </c>
      <c r="B255" s="7">
        <v>6</v>
      </c>
      <c r="C255" s="7" t="s">
        <v>285</v>
      </c>
      <c r="D255" s="7">
        <v>1</v>
      </c>
      <c r="E255" s="6" t="s">
        <v>13</v>
      </c>
      <c r="F255" s="6">
        <v>36042613042</v>
      </c>
      <c r="G255" s="8">
        <v>420</v>
      </c>
      <c r="H255" s="29"/>
      <c r="I255" s="29">
        <f t="shared" si="6"/>
        <v>420</v>
      </c>
      <c r="J255" s="29"/>
    </row>
    <row r="256" s="1" customFormat="1" customHeight="1" spans="1:10">
      <c r="A256" s="6" t="s">
        <v>279</v>
      </c>
      <c r="B256" s="7">
        <v>7</v>
      </c>
      <c r="C256" s="7" t="s">
        <v>286</v>
      </c>
      <c r="D256" s="7">
        <v>1</v>
      </c>
      <c r="E256" s="6" t="s">
        <v>13</v>
      </c>
      <c r="F256" s="6">
        <v>36042613043</v>
      </c>
      <c r="G256" s="8">
        <v>410</v>
      </c>
      <c r="H256" s="29"/>
      <c r="I256" s="29">
        <f t="shared" si="6"/>
        <v>410</v>
      </c>
      <c r="J256" s="29"/>
    </row>
    <row r="257" s="1" customFormat="1" customHeight="1" spans="1:10">
      <c r="A257" s="6" t="s">
        <v>279</v>
      </c>
      <c r="B257" s="7">
        <v>8</v>
      </c>
      <c r="C257" s="7" t="s">
        <v>287</v>
      </c>
      <c r="D257" s="7">
        <v>1</v>
      </c>
      <c r="E257" s="6" t="s">
        <v>13</v>
      </c>
      <c r="F257" s="7">
        <v>36042613050</v>
      </c>
      <c r="G257" s="8">
        <v>420</v>
      </c>
      <c r="H257" s="29"/>
      <c r="I257" s="29">
        <f t="shared" si="6"/>
        <v>420</v>
      </c>
      <c r="J257" s="29"/>
    </row>
    <row r="258" s="1" customFormat="1" customHeight="1" spans="1:10">
      <c r="A258" s="6" t="s">
        <v>279</v>
      </c>
      <c r="B258" s="7">
        <v>9</v>
      </c>
      <c r="C258" s="7" t="s">
        <v>288</v>
      </c>
      <c r="D258" s="7">
        <v>1</v>
      </c>
      <c r="E258" s="6" t="s">
        <v>13</v>
      </c>
      <c r="F258" s="7">
        <v>36042613054</v>
      </c>
      <c r="G258" s="8">
        <v>420</v>
      </c>
      <c r="H258" s="29"/>
      <c r="I258" s="29">
        <f t="shared" si="6"/>
        <v>420</v>
      </c>
      <c r="J258" s="29"/>
    </row>
    <row r="259" s="1" customFormat="1" customHeight="1" spans="1:10">
      <c r="A259" s="6" t="s">
        <v>279</v>
      </c>
      <c r="B259" s="7">
        <v>10</v>
      </c>
      <c r="C259" s="7" t="s">
        <v>289</v>
      </c>
      <c r="D259" s="7">
        <v>1</v>
      </c>
      <c r="E259" s="6" t="s">
        <v>13</v>
      </c>
      <c r="F259" s="7">
        <v>36042613055</v>
      </c>
      <c r="G259" s="8">
        <v>420</v>
      </c>
      <c r="H259" s="29"/>
      <c r="I259" s="29">
        <f t="shared" si="6"/>
        <v>420</v>
      </c>
      <c r="J259" s="29"/>
    </row>
    <row r="260" s="1" customFormat="1" customHeight="1" spans="1:10">
      <c r="A260" s="6" t="s">
        <v>279</v>
      </c>
      <c r="B260" s="7">
        <v>11</v>
      </c>
      <c r="C260" s="7" t="s">
        <v>290</v>
      </c>
      <c r="D260" s="7">
        <v>2</v>
      </c>
      <c r="E260" s="6" t="s">
        <v>13</v>
      </c>
      <c r="F260" s="7">
        <v>36042613056</v>
      </c>
      <c r="G260" s="8">
        <v>820</v>
      </c>
      <c r="H260" s="29"/>
      <c r="I260" s="29">
        <f t="shared" si="6"/>
        <v>820</v>
      </c>
      <c r="J260" s="29"/>
    </row>
    <row r="261" s="1" customFormat="1" customHeight="1" spans="1:10">
      <c r="A261" s="6" t="s">
        <v>279</v>
      </c>
      <c r="B261" s="7">
        <v>12</v>
      </c>
      <c r="C261" s="7" t="s">
        <v>291</v>
      </c>
      <c r="D261" s="7">
        <v>1</v>
      </c>
      <c r="E261" s="6" t="s">
        <v>13</v>
      </c>
      <c r="F261" s="7">
        <v>36042613057</v>
      </c>
      <c r="G261" s="8">
        <v>420</v>
      </c>
      <c r="H261" s="29"/>
      <c r="I261" s="29">
        <f t="shared" si="6"/>
        <v>420</v>
      </c>
      <c r="J261" s="29"/>
    </row>
    <row r="262" s="1" customFormat="1" customHeight="1" spans="1:10">
      <c r="A262" s="6" t="s">
        <v>279</v>
      </c>
      <c r="B262" s="7">
        <v>13</v>
      </c>
      <c r="C262" s="7" t="s">
        <v>292</v>
      </c>
      <c r="D262" s="7">
        <v>1</v>
      </c>
      <c r="E262" s="6" t="s">
        <v>13</v>
      </c>
      <c r="F262" s="7">
        <v>36042613058</v>
      </c>
      <c r="G262" s="8">
        <v>400</v>
      </c>
      <c r="H262" s="29"/>
      <c r="I262" s="29">
        <f t="shared" si="6"/>
        <v>400</v>
      </c>
      <c r="J262" s="29"/>
    </row>
    <row r="263" s="1" customFormat="1" customHeight="1" spans="1:10">
      <c r="A263" s="6" t="s">
        <v>279</v>
      </c>
      <c r="B263" s="7">
        <v>14</v>
      </c>
      <c r="C263" s="7" t="s">
        <v>293</v>
      </c>
      <c r="D263" s="7">
        <v>2</v>
      </c>
      <c r="E263" s="6" t="s">
        <v>13</v>
      </c>
      <c r="F263" s="7">
        <v>36042613059</v>
      </c>
      <c r="G263" s="8">
        <v>760</v>
      </c>
      <c r="H263" s="29"/>
      <c r="I263" s="29">
        <f t="shared" si="6"/>
        <v>760</v>
      </c>
      <c r="J263" s="29"/>
    </row>
    <row r="264" s="1" customFormat="1" customHeight="1" spans="1:10">
      <c r="A264" s="6" t="s">
        <v>279</v>
      </c>
      <c r="B264" s="7">
        <v>15</v>
      </c>
      <c r="C264" s="7" t="s">
        <v>294</v>
      </c>
      <c r="D264" s="7">
        <v>2</v>
      </c>
      <c r="E264" s="6" t="s">
        <v>13</v>
      </c>
      <c r="F264" s="7">
        <v>36042613060</v>
      </c>
      <c r="G264" s="8">
        <v>760</v>
      </c>
      <c r="H264" s="29"/>
      <c r="I264" s="29">
        <f t="shared" si="6"/>
        <v>760</v>
      </c>
      <c r="J264" s="29"/>
    </row>
    <row r="265" s="1" customFormat="1" customHeight="1" spans="1:10">
      <c r="A265" s="6" t="s">
        <v>279</v>
      </c>
      <c r="B265" s="7">
        <v>16</v>
      </c>
      <c r="C265" s="7" t="s">
        <v>295</v>
      </c>
      <c r="D265" s="7">
        <v>3</v>
      </c>
      <c r="E265" s="6" t="s">
        <v>52</v>
      </c>
      <c r="F265" s="6">
        <v>36042613029</v>
      </c>
      <c r="G265" s="8">
        <v>1500</v>
      </c>
      <c r="H265" s="29"/>
      <c r="I265" s="29">
        <f t="shared" si="6"/>
        <v>1500</v>
      </c>
      <c r="J265" s="29"/>
    </row>
    <row r="266" s="1" customFormat="1" customHeight="1" spans="1:10">
      <c r="A266" s="6" t="s">
        <v>279</v>
      </c>
      <c r="B266" s="7">
        <v>17</v>
      </c>
      <c r="C266" s="7" t="s">
        <v>296</v>
      </c>
      <c r="D266" s="7">
        <v>3</v>
      </c>
      <c r="E266" s="6" t="s">
        <v>52</v>
      </c>
      <c r="F266" s="6">
        <v>36042606042</v>
      </c>
      <c r="G266" s="8">
        <v>1560</v>
      </c>
      <c r="H266" s="29"/>
      <c r="I266" s="29">
        <f t="shared" si="6"/>
        <v>1560</v>
      </c>
      <c r="J266" s="29"/>
    </row>
    <row r="267" s="1" customFormat="1" customHeight="1" spans="1:10">
      <c r="A267" s="6" t="s">
        <v>279</v>
      </c>
      <c r="B267" s="7">
        <v>18</v>
      </c>
      <c r="C267" s="7" t="s">
        <v>798</v>
      </c>
      <c r="D267" s="7">
        <v>1</v>
      </c>
      <c r="E267" s="6" t="s">
        <v>79</v>
      </c>
      <c r="F267" s="6">
        <v>36042613026</v>
      </c>
      <c r="G267" s="29">
        <v>765</v>
      </c>
      <c r="H267" s="29">
        <v>9180</v>
      </c>
      <c r="I267" s="29">
        <f t="shared" si="6"/>
        <v>9945</v>
      </c>
      <c r="J267" s="29"/>
    </row>
    <row r="268" s="1" customFormat="1" customHeight="1" spans="1:10">
      <c r="A268" s="6" t="s">
        <v>279</v>
      </c>
      <c r="B268" s="7">
        <v>19</v>
      </c>
      <c r="C268" s="7" t="s">
        <v>297</v>
      </c>
      <c r="D268" s="7">
        <v>2</v>
      </c>
      <c r="E268" s="6" t="s">
        <v>79</v>
      </c>
      <c r="F268" s="6">
        <v>36042613038</v>
      </c>
      <c r="G268" s="8">
        <v>1530</v>
      </c>
      <c r="H268" s="29"/>
      <c r="I268" s="29">
        <f t="shared" si="6"/>
        <v>1530</v>
      </c>
      <c r="J268" s="29"/>
    </row>
    <row r="269" s="1" customFormat="1" customHeight="1" spans="1:10">
      <c r="A269" s="6" t="s">
        <v>279</v>
      </c>
      <c r="B269" s="7">
        <v>20</v>
      </c>
      <c r="C269" s="7" t="s">
        <v>298</v>
      </c>
      <c r="D269" s="7">
        <v>1</v>
      </c>
      <c r="E269" s="6" t="s">
        <v>79</v>
      </c>
      <c r="F269" s="6">
        <v>36042613047</v>
      </c>
      <c r="G269" s="8">
        <v>765</v>
      </c>
      <c r="H269" s="29"/>
      <c r="I269" s="29">
        <f t="shared" si="6"/>
        <v>765</v>
      </c>
      <c r="J269" s="29"/>
    </row>
    <row r="270" s="1" customFormat="1" customHeight="1" spans="1:10">
      <c r="A270" s="6" t="s">
        <v>279</v>
      </c>
      <c r="B270" s="7">
        <v>21</v>
      </c>
      <c r="C270" s="7" t="s">
        <v>299</v>
      </c>
      <c r="D270" s="7">
        <v>1</v>
      </c>
      <c r="E270" s="6" t="s">
        <v>79</v>
      </c>
      <c r="F270" s="7">
        <v>36042613052</v>
      </c>
      <c r="G270" s="8">
        <v>765</v>
      </c>
      <c r="H270" s="29"/>
      <c r="I270" s="29">
        <f t="shared" si="6"/>
        <v>765</v>
      </c>
      <c r="J270" s="29"/>
    </row>
    <row r="271" s="1" customFormat="1" customHeight="1" spans="1:10">
      <c r="A271" s="6" t="s">
        <v>300</v>
      </c>
      <c r="B271" s="7">
        <v>1</v>
      </c>
      <c r="C271" s="7" t="s">
        <v>301</v>
      </c>
      <c r="D271" s="6">
        <v>1</v>
      </c>
      <c r="E271" s="6" t="s">
        <v>79</v>
      </c>
      <c r="F271" s="6">
        <v>36042614007</v>
      </c>
      <c r="G271" s="30">
        <f t="shared" ref="G271:G274" si="7">765*D271</f>
        <v>765</v>
      </c>
      <c r="H271" s="6"/>
      <c r="I271" s="6">
        <f t="shared" si="6"/>
        <v>765</v>
      </c>
      <c r="J271" s="29"/>
    </row>
    <row r="272" s="1" customFormat="1" customHeight="1" spans="1:10">
      <c r="A272" s="6" t="s">
        <v>300</v>
      </c>
      <c r="B272" s="7">
        <v>2</v>
      </c>
      <c r="C272" s="7" t="s">
        <v>302</v>
      </c>
      <c r="D272" s="6">
        <v>1</v>
      </c>
      <c r="E272" s="6" t="s">
        <v>79</v>
      </c>
      <c r="F272" s="6">
        <v>36042614032</v>
      </c>
      <c r="G272" s="30">
        <f t="shared" si="7"/>
        <v>765</v>
      </c>
      <c r="H272" s="6"/>
      <c r="I272" s="6">
        <f t="shared" si="6"/>
        <v>765</v>
      </c>
      <c r="J272" s="29"/>
    </row>
    <row r="273" s="1" customFormat="1" customHeight="1" spans="1:10">
      <c r="A273" s="6" t="s">
        <v>300</v>
      </c>
      <c r="B273" s="7">
        <v>3</v>
      </c>
      <c r="C273" s="7" t="s">
        <v>303</v>
      </c>
      <c r="D273" s="6">
        <v>1</v>
      </c>
      <c r="E273" s="6" t="s">
        <v>79</v>
      </c>
      <c r="F273" s="6">
        <v>36042614033</v>
      </c>
      <c r="G273" s="30">
        <f t="shared" si="7"/>
        <v>765</v>
      </c>
      <c r="H273" s="6"/>
      <c r="I273" s="6">
        <f t="shared" si="6"/>
        <v>765</v>
      </c>
      <c r="J273" s="29"/>
    </row>
    <row r="274" s="1" customFormat="1" customHeight="1" spans="1:10">
      <c r="A274" s="6" t="s">
        <v>304</v>
      </c>
      <c r="B274" s="7">
        <v>1</v>
      </c>
      <c r="C274" s="7" t="s">
        <v>305</v>
      </c>
      <c r="D274" s="27">
        <v>2</v>
      </c>
      <c r="E274" s="27" t="s">
        <v>79</v>
      </c>
      <c r="F274" s="6">
        <v>36042615003</v>
      </c>
      <c r="G274" s="25">
        <f t="shared" si="7"/>
        <v>1530</v>
      </c>
      <c r="H274" s="27"/>
      <c r="I274" s="25">
        <f t="shared" si="6"/>
        <v>1530</v>
      </c>
      <c r="J274" s="29"/>
    </row>
    <row r="275" s="1" customFormat="1" customHeight="1" spans="1:10">
      <c r="A275" s="6" t="s">
        <v>11</v>
      </c>
      <c r="B275" s="11">
        <v>1</v>
      </c>
      <c r="C275" s="11" t="s">
        <v>306</v>
      </c>
      <c r="D275" s="11">
        <v>3</v>
      </c>
      <c r="E275" s="47" t="s">
        <v>13</v>
      </c>
      <c r="F275" s="48">
        <v>3604260202016</v>
      </c>
      <c r="G275" s="36">
        <f>420*3</f>
        <v>1260</v>
      </c>
      <c r="H275" s="36"/>
      <c r="I275" s="36">
        <f t="shared" si="6"/>
        <v>1260</v>
      </c>
      <c r="J275" s="44"/>
    </row>
    <row r="276" s="1" customFormat="1" customHeight="1" spans="1:10">
      <c r="A276" s="6" t="s">
        <v>11</v>
      </c>
      <c r="B276" s="11">
        <v>2</v>
      </c>
      <c r="C276" s="11" t="s">
        <v>307</v>
      </c>
      <c r="D276" s="11">
        <v>4</v>
      </c>
      <c r="E276" s="47" t="s">
        <v>13</v>
      </c>
      <c r="F276" s="48">
        <v>3604260202180</v>
      </c>
      <c r="G276" s="36">
        <v>1360</v>
      </c>
      <c r="H276" s="36"/>
      <c r="I276" s="36">
        <f t="shared" si="6"/>
        <v>1360</v>
      </c>
      <c r="J276" s="44"/>
    </row>
    <row r="277" s="1" customFormat="1" customHeight="1" spans="1:10">
      <c r="A277" s="6" t="s">
        <v>11</v>
      </c>
      <c r="B277" s="11">
        <v>3</v>
      </c>
      <c r="C277" s="11" t="s">
        <v>308</v>
      </c>
      <c r="D277" s="11">
        <v>2</v>
      </c>
      <c r="E277" s="47" t="s">
        <v>13</v>
      </c>
      <c r="F277" s="48">
        <v>3604260202231</v>
      </c>
      <c r="G277" s="36">
        <v>840</v>
      </c>
      <c r="H277" s="36"/>
      <c r="I277" s="36">
        <f t="shared" si="6"/>
        <v>840</v>
      </c>
      <c r="J277" s="44"/>
    </row>
    <row r="278" s="1" customFormat="1" customHeight="1" spans="1:10">
      <c r="A278" s="6" t="s">
        <v>11</v>
      </c>
      <c r="B278" s="11">
        <v>4</v>
      </c>
      <c r="C278" s="11" t="s">
        <v>309</v>
      </c>
      <c r="D278" s="11">
        <v>1</v>
      </c>
      <c r="E278" s="47" t="s">
        <v>13</v>
      </c>
      <c r="F278" s="48">
        <v>3604260202019</v>
      </c>
      <c r="G278" s="36">
        <v>420</v>
      </c>
      <c r="H278" s="36"/>
      <c r="I278" s="36">
        <f t="shared" si="6"/>
        <v>420</v>
      </c>
      <c r="J278" s="44"/>
    </row>
    <row r="279" s="1" customFormat="1" customHeight="1" spans="1:10">
      <c r="A279" s="6" t="s">
        <v>11</v>
      </c>
      <c r="B279" s="11">
        <v>5</v>
      </c>
      <c r="C279" s="11" t="s">
        <v>310</v>
      </c>
      <c r="D279" s="11">
        <v>4</v>
      </c>
      <c r="E279" s="11" t="s">
        <v>13</v>
      </c>
      <c r="F279" s="49" t="s">
        <v>311</v>
      </c>
      <c r="G279" s="36">
        <v>1600</v>
      </c>
      <c r="H279" s="36"/>
      <c r="I279" s="36">
        <f t="shared" si="6"/>
        <v>1600</v>
      </c>
      <c r="J279" s="44"/>
    </row>
    <row r="280" s="1" customFormat="1" customHeight="1" spans="1:10">
      <c r="A280" s="6" t="s">
        <v>11</v>
      </c>
      <c r="B280" s="11">
        <v>6</v>
      </c>
      <c r="C280" s="7" t="s">
        <v>312</v>
      </c>
      <c r="D280" s="7">
        <v>1</v>
      </c>
      <c r="E280" s="11" t="s">
        <v>13</v>
      </c>
      <c r="F280" s="49" t="s">
        <v>313</v>
      </c>
      <c r="G280" s="36">
        <v>420</v>
      </c>
      <c r="H280" s="36"/>
      <c r="I280" s="36">
        <f t="shared" si="6"/>
        <v>420</v>
      </c>
      <c r="J280" s="44"/>
    </row>
    <row r="281" s="1" customFormat="1" customHeight="1" spans="1:10">
      <c r="A281" s="6" t="s">
        <v>11</v>
      </c>
      <c r="B281" s="11">
        <v>7</v>
      </c>
      <c r="C281" s="11" t="s">
        <v>314</v>
      </c>
      <c r="D281" s="11">
        <v>2</v>
      </c>
      <c r="E281" s="47" t="s">
        <v>13</v>
      </c>
      <c r="F281" s="48">
        <v>3604260202325</v>
      </c>
      <c r="G281" s="36">
        <v>700</v>
      </c>
      <c r="H281" s="36"/>
      <c r="I281" s="36">
        <f t="shared" si="6"/>
        <v>700</v>
      </c>
      <c r="J281" s="44"/>
    </row>
    <row r="282" s="1" customFormat="1" customHeight="1" spans="1:10">
      <c r="A282" s="6" t="s">
        <v>11</v>
      </c>
      <c r="B282" s="11">
        <v>8</v>
      </c>
      <c r="C282" s="11" t="s">
        <v>315</v>
      </c>
      <c r="D282" s="11">
        <v>2</v>
      </c>
      <c r="E282" s="47" t="s">
        <v>52</v>
      </c>
      <c r="F282" s="48">
        <v>3604260202211</v>
      </c>
      <c r="G282" s="36">
        <f>490*2</f>
        <v>980</v>
      </c>
      <c r="H282" s="36"/>
      <c r="I282" s="36">
        <f t="shared" si="6"/>
        <v>980</v>
      </c>
      <c r="J282" s="44"/>
    </row>
    <row r="283" s="1" customFormat="1" customHeight="1" spans="1:10">
      <c r="A283" s="6" t="s">
        <v>11</v>
      </c>
      <c r="B283" s="11">
        <v>9</v>
      </c>
      <c r="C283" s="11" t="s">
        <v>316</v>
      </c>
      <c r="D283" s="11">
        <v>1</v>
      </c>
      <c r="E283" s="47" t="s">
        <v>52</v>
      </c>
      <c r="F283" s="48">
        <v>3604260202230</v>
      </c>
      <c r="G283" s="36">
        <v>430</v>
      </c>
      <c r="H283" s="36"/>
      <c r="I283" s="36">
        <f t="shared" si="6"/>
        <v>430</v>
      </c>
      <c r="J283" s="44"/>
    </row>
    <row r="284" s="1" customFormat="1" customHeight="1" spans="1:10">
      <c r="A284" s="6" t="s">
        <v>11</v>
      </c>
      <c r="B284" s="11">
        <v>10</v>
      </c>
      <c r="C284" s="11" t="s">
        <v>317</v>
      </c>
      <c r="D284" s="11">
        <v>2</v>
      </c>
      <c r="E284" s="47" t="s">
        <v>52</v>
      </c>
      <c r="F284" s="48">
        <v>3604260202265</v>
      </c>
      <c r="G284" s="36">
        <v>960</v>
      </c>
      <c r="H284" s="36"/>
      <c r="I284" s="36">
        <f t="shared" si="6"/>
        <v>960</v>
      </c>
      <c r="J284" s="44"/>
    </row>
    <row r="285" s="1" customFormat="1" customHeight="1" spans="1:10">
      <c r="A285" s="6" t="s">
        <v>11</v>
      </c>
      <c r="B285" s="11">
        <v>11</v>
      </c>
      <c r="C285" s="11" t="s">
        <v>318</v>
      </c>
      <c r="D285" s="11">
        <v>1</v>
      </c>
      <c r="E285" s="47" t="s">
        <v>52</v>
      </c>
      <c r="F285" s="48">
        <v>3604260202090</v>
      </c>
      <c r="G285" s="36">
        <v>500</v>
      </c>
      <c r="H285" s="36"/>
      <c r="I285" s="36">
        <f t="shared" si="6"/>
        <v>500</v>
      </c>
      <c r="J285" s="44"/>
    </row>
    <row r="286" s="1" customFormat="1" customHeight="1" spans="1:10">
      <c r="A286" s="6" t="s">
        <v>11</v>
      </c>
      <c r="B286" s="11">
        <v>12</v>
      </c>
      <c r="C286" s="11" t="s">
        <v>319</v>
      </c>
      <c r="D286" s="11">
        <v>2</v>
      </c>
      <c r="E286" s="47" t="s">
        <v>52</v>
      </c>
      <c r="F286" s="48">
        <v>3604260202296</v>
      </c>
      <c r="G286" s="36">
        <f>470*2</f>
        <v>940</v>
      </c>
      <c r="H286" s="36"/>
      <c r="I286" s="36">
        <f t="shared" si="6"/>
        <v>940</v>
      </c>
      <c r="J286" s="44"/>
    </row>
    <row r="287" s="1" customFormat="1" customHeight="1" spans="1:10">
      <c r="A287" s="6" t="s">
        <v>11</v>
      </c>
      <c r="B287" s="11">
        <v>13</v>
      </c>
      <c r="C287" s="11" t="s">
        <v>320</v>
      </c>
      <c r="D287" s="11">
        <v>3</v>
      </c>
      <c r="E287" s="47" t="s">
        <v>52</v>
      </c>
      <c r="F287" s="6">
        <v>3604260202306</v>
      </c>
      <c r="G287" s="36">
        <v>1290</v>
      </c>
      <c r="H287" s="36"/>
      <c r="I287" s="36">
        <f t="shared" si="6"/>
        <v>1290</v>
      </c>
      <c r="J287" s="44"/>
    </row>
    <row r="288" s="1" customFormat="1" customHeight="1" spans="1:10">
      <c r="A288" s="6" t="s">
        <v>11</v>
      </c>
      <c r="B288" s="11">
        <v>14</v>
      </c>
      <c r="C288" s="11" t="s">
        <v>321</v>
      </c>
      <c r="D288" s="11">
        <v>1</v>
      </c>
      <c r="E288" s="47" t="s">
        <v>52</v>
      </c>
      <c r="F288" s="49" t="s">
        <v>322</v>
      </c>
      <c r="G288" s="36">
        <v>530</v>
      </c>
      <c r="H288" s="36"/>
      <c r="I288" s="36">
        <f t="shared" si="6"/>
        <v>530</v>
      </c>
      <c r="J288" s="44"/>
    </row>
    <row r="289" s="1" customFormat="1" customHeight="1" spans="1:10">
      <c r="A289" s="6" t="s">
        <v>11</v>
      </c>
      <c r="B289" s="11">
        <v>15</v>
      </c>
      <c r="C289" s="11" t="s">
        <v>323</v>
      </c>
      <c r="D289" s="11">
        <v>1</v>
      </c>
      <c r="E289" s="47" t="s">
        <v>52</v>
      </c>
      <c r="F289" s="49" t="s">
        <v>324</v>
      </c>
      <c r="G289" s="36">
        <v>550</v>
      </c>
      <c r="H289" s="36"/>
      <c r="I289" s="36">
        <f t="shared" si="6"/>
        <v>550</v>
      </c>
      <c r="J289" s="44"/>
    </row>
    <row r="290" s="1" customFormat="1" customHeight="1" spans="1:10">
      <c r="A290" s="6" t="s">
        <v>11</v>
      </c>
      <c r="B290" s="11">
        <v>16</v>
      </c>
      <c r="C290" s="11" t="s">
        <v>325</v>
      </c>
      <c r="D290" s="11">
        <v>1</v>
      </c>
      <c r="E290" s="47" t="s">
        <v>52</v>
      </c>
      <c r="F290" s="49" t="s">
        <v>326</v>
      </c>
      <c r="G290" s="36">
        <v>460</v>
      </c>
      <c r="H290" s="36"/>
      <c r="I290" s="36">
        <f t="shared" si="6"/>
        <v>460</v>
      </c>
      <c r="J290" s="44"/>
    </row>
    <row r="291" s="1" customFormat="1" customHeight="1" spans="1:10">
      <c r="A291" s="6" t="s">
        <v>11</v>
      </c>
      <c r="B291" s="11">
        <v>17</v>
      </c>
      <c r="C291" s="11" t="s">
        <v>327</v>
      </c>
      <c r="D291" s="11">
        <v>2</v>
      </c>
      <c r="E291" s="47" t="s">
        <v>52</v>
      </c>
      <c r="F291" s="49" t="s">
        <v>328</v>
      </c>
      <c r="G291" s="36">
        <v>960</v>
      </c>
      <c r="H291" s="36"/>
      <c r="I291" s="36">
        <f t="shared" si="6"/>
        <v>960</v>
      </c>
      <c r="J291" s="44"/>
    </row>
    <row r="292" s="1" customFormat="1" customHeight="1" spans="1:10">
      <c r="A292" s="6" t="s">
        <v>11</v>
      </c>
      <c r="B292" s="11">
        <v>18</v>
      </c>
      <c r="C292" s="11" t="s">
        <v>329</v>
      </c>
      <c r="D292" s="11">
        <v>1</v>
      </c>
      <c r="E292" s="47" t="s">
        <v>52</v>
      </c>
      <c r="F292" s="48">
        <v>3604260202326</v>
      </c>
      <c r="G292" s="36">
        <v>500</v>
      </c>
      <c r="H292" s="36"/>
      <c r="I292" s="36">
        <f t="shared" si="6"/>
        <v>500</v>
      </c>
      <c r="J292" s="44"/>
    </row>
    <row r="293" s="1" customFormat="1" customHeight="1" spans="1:10">
      <c r="A293" s="6" t="s">
        <v>11</v>
      </c>
      <c r="B293" s="11">
        <v>19</v>
      </c>
      <c r="C293" s="11" t="s">
        <v>799</v>
      </c>
      <c r="D293" s="11">
        <v>4</v>
      </c>
      <c r="E293" s="47" t="s">
        <v>52</v>
      </c>
      <c r="F293" s="48">
        <v>3604260202327</v>
      </c>
      <c r="G293" s="36">
        <v>2000</v>
      </c>
      <c r="H293" s="36"/>
      <c r="I293" s="36">
        <f t="shared" si="6"/>
        <v>2000</v>
      </c>
      <c r="J293" s="44"/>
    </row>
    <row r="294" s="1" customFormat="1" customHeight="1" spans="1:10">
      <c r="A294" s="6" t="s">
        <v>11</v>
      </c>
      <c r="B294" s="11">
        <v>20</v>
      </c>
      <c r="C294" s="11" t="s">
        <v>330</v>
      </c>
      <c r="D294" s="11">
        <v>1</v>
      </c>
      <c r="E294" s="47" t="s">
        <v>79</v>
      </c>
      <c r="F294" s="48">
        <v>3604260202026</v>
      </c>
      <c r="G294" s="11">
        <v>765</v>
      </c>
      <c r="H294" s="36"/>
      <c r="I294" s="36">
        <f t="shared" ref="I294:I357" si="8">SUM(G294:H294)</f>
        <v>765</v>
      </c>
      <c r="J294" s="44"/>
    </row>
    <row r="295" s="1" customFormat="1" customHeight="1" spans="1:10">
      <c r="A295" s="6" t="s">
        <v>11</v>
      </c>
      <c r="B295" s="11">
        <v>21</v>
      </c>
      <c r="C295" s="11" t="s">
        <v>331</v>
      </c>
      <c r="D295" s="11">
        <v>1</v>
      </c>
      <c r="E295" s="47" t="s">
        <v>79</v>
      </c>
      <c r="F295" s="48">
        <v>3604260202200</v>
      </c>
      <c r="G295" s="36">
        <v>765</v>
      </c>
      <c r="H295" s="36"/>
      <c r="I295" s="36">
        <f t="shared" si="8"/>
        <v>765</v>
      </c>
      <c r="J295" s="44"/>
    </row>
    <row r="296" s="1" customFormat="1" customHeight="1" spans="1:10">
      <c r="A296" s="6" t="s">
        <v>11</v>
      </c>
      <c r="B296" s="11">
        <v>22</v>
      </c>
      <c r="C296" s="11" t="s">
        <v>332</v>
      </c>
      <c r="D296" s="11">
        <v>1</v>
      </c>
      <c r="E296" s="47" t="s">
        <v>79</v>
      </c>
      <c r="F296" s="48">
        <v>3604260202037</v>
      </c>
      <c r="G296" s="36">
        <v>765</v>
      </c>
      <c r="H296" s="36"/>
      <c r="I296" s="36">
        <f t="shared" si="8"/>
        <v>765</v>
      </c>
      <c r="J296" s="44"/>
    </row>
    <row r="297" s="1" customFormat="1" customHeight="1" spans="1:10">
      <c r="A297" s="6" t="s">
        <v>333</v>
      </c>
      <c r="B297" s="11">
        <v>1</v>
      </c>
      <c r="C297" s="11" t="s">
        <v>334</v>
      </c>
      <c r="D297" s="11">
        <v>1</v>
      </c>
      <c r="E297" s="11" t="s">
        <v>13</v>
      </c>
      <c r="F297" s="6">
        <v>3604260101001</v>
      </c>
      <c r="G297" s="11">
        <v>400</v>
      </c>
      <c r="H297" s="11"/>
      <c r="I297" s="11">
        <f t="shared" si="8"/>
        <v>400</v>
      </c>
      <c r="J297" s="50"/>
    </row>
    <row r="298" s="1" customFormat="1" customHeight="1" spans="1:10">
      <c r="A298" s="6" t="s">
        <v>333</v>
      </c>
      <c r="B298" s="11">
        <v>2</v>
      </c>
      <c r="C298" s="11" t="s">
        <v>335</v>
      </c>
      <c r="D298" s="11">
        <v>2</v>
      </c>
      <c r="E298" s="11" t="s">
        <v>13</v>
      </c>
      <c r="F298" s="6">
        <v>3604260101082</v>
      </c>
      <c r="G298" s="11">
        <v>780</v>
      </c>
      <c r="H298" s="11"/>
      <c r="I298" s="11">
        <f t="shared" si="8"/>
        <v>780</v>
      </c>
      <c r="J298" s="50"/>
    </row>
    <row r="299" s="1" customFormat="1" customHeight="1" spans="1:10">
      <c r="A299" s="6" t="s">
        <v>333</v>
      </c>
      <c r="B299" s="11">
        <v>3</v>
      </c>
      <c r="C299" s="11" t="s">
        <v>336</v>
      </c>
      <c r="D299" s="11">
        <v>2</v>
      </c>
      <c r="E299" s="11" t="s">
        <v>13</v>
      </c>
      <c r="F299" s="6">
        <v>3604260101095</v>
      </c>
      <c r="G299" s="11">
        <v>840</v>
      </c>
      <c r="H299" s="11"/>
      <c r="I299" s="11">
        <f t="shared" si="8"/>
        <v>840</v>
      </c>
      <c r="J299" s="51"/>
    </row>
    <row r="300" s="1" customFormat="1" customHeight="1" spans="1:10">
      <c r="A300" s="6" t="s">
        <v>333</v>
      </c>
      <c r="B300" s="11">
        <v>4</v>
      </c>
      <c r="C300" s="11" t="s">
        <v>337</v>
      </c>
      <c r="D300" s="11">
        <v>1</v>
      </c>
      <c r="E300" s="11" t="s">
        <v>13</v>
      </c>
      <c r="F300" s="6">
        <v>3604260101111</v>
      </c>
      <c r="G300" s="11">
        <v>420</v>
      </c>
      <c r="H300" s="11"/>
      <c r="I300" s="11">
        <f t="shared" si="8"/>
        <v>420</v>
      </c>
      <c r="J300" s="50"/>
    </row>
    <row r="301" s="1" customFormat="1" customHeight="1" spans="1:14">
      <c r="A301" s="6" t="s">
        <v>333</v>
      </c>
      <c r="B301" s="11">
        <v>5</v>
      </c>
      <c r="C301" s="11" t="s">
        <v>338</v>
      </c>
      <c r="D301" s="11">
        <v>2</v>
      </c>
      <c r="E301" s="11" t="s">
        <v>13</v>
      </c>
      <c r="F301" s="6">
        <v>3604260101240</v>
      </c>
      <c r="G301" s="11">
        <v>840</v>
      </c>
      <c r="H301" s="11"/>
      <c r="I301" s="11">
        <f t="shared" si="8"/>
        <v>840</v>
      </c>
      <c r="J301" s="50"/>
      <c r="N301" s="1" t="s">
        <v>800</v>
      </c>
    </row>
    <row r="302" s="1" customFormat="1" customHeight="1" spans="1:10">
      <c r="A302" s="6" t="s">
        <v>333</v>
      </c>
      <c r="B302" s="11">
        <v>6</v>
      </c>
      <c r="C302" s="11" t="s">
        <v>339</v>
      </c>
      <c r="D302" s="11">
        <v>4</v>
      </c>
      <c r="E302" s="11" t="s">
        <v>13</v>
      </c>
      <c r="F302" s="6">
        <v>3604260101253</v>
      </c>
      <c r="G302" s="11">
        <v>1400</v>
      </c>
      <c r="H302" s="11"/>
      <c r="I302" s="11">
        <f t="shared" si="8"/>
        <v>1400</v>
      </c>
      <c r="J302" s="50"/>
    </row>
    <row r="303" s="1" customFormat="1" customHeight="1" spans="1:10">
      <c r="A303" s="6" t="s">
        <v>333</v>
      </c>
      <c r="B303" s="11">
        <v>7</v>
      </c>
      <c r="C303" s="11" t="s">
        <v>340</v>
      </c>
      <c r="D303" s="11">
        <v>1</v>
      </c>
      <c r="E303" s="11" t="s">
        <v>13</v>
      </c>
      <c r="F303" s="48">
        <v>3604260101269</v>
      </c>
      <c r="G303" s="11">
        <v>420</v>
      </c>
      <c r="H303" s="11"/>
      <c r="I303" s="11">
        <f t="shared" si="8"/>
        <v>420</v>
      </c>
      <c r="J303" s="50"/>
    </row>
    <row r="304" s="1" customFormat="1" customHeight="1" spans="1:10">
      <c r="A304" s="6" t="s">
        <v>333</v>
      </c>
      <c r="B304" s="11">
        <v>8</v>
      </c>
      <c r="C304" s="11" t="s">
        <v>341</v>
      </c>
      <c r="D304" s="11">
        <v>2</v>
      </c>
      <c r="E304" s="11" t="s">
        <v>13</v>
      </c>
      <c r="F304" s="6">
        <v>3604260101300</v>
      </c>
      <c r="G304" s="11">
        <v>800</v>
      </c>
      <c r="H304" s="11"/>
      <c r="I304" s="11">
        <f t="shared" si="8"/>
        <v>800</v>
      </c>
      <c r="J304" s="50"/>
    </row>
    <row r="305" s="1" customFormat="1" customHeight="1" spans="1:10">
      <c r="A305" s="6" t="s">
        <v>333</v>
      </c>
      <c r="B305" s="11">
        <v>9</v>
      </c>
      <c r="C305" s="11" t="s">
        <v>342</v>
      </c>
      <c r="D305" s="11">
        <v>2</v>
      </c>
      <c r="E305" s="11" t="s">
        <v>13</v>
      </c>
      <c r="F305" s="6">
        <v>3604260101301</v>
      </c>
      <c r="G305" s="11">
        <v>840</v>
      </c>
      <c r="H305" s="11"/>
      <c r="I305" s="11">
        <f t="shared" si="8"/>
        <v>840</v>
      </c>
      <c r="J305" s="50"/>
    </row>
    <row r="306" s="1" customFormat="1" customHeight="1" spans="1:10">
      <c r="A306" s="6" t="s">
        <v>333</v>
      </c>
      <c r="B306" s="11">
        <v>10</v>
      </c>
      <c r="C306" s="11" t="s">
        <v>343</v>
      </c>
      <c r="D306" s="11">
        <v>2</v>
      </c>
      <c r="E306" s="11" t="s">
        <v>13</v>
      </c>
      <c r="F306" s="6">
        <v>3604260101374</v>
      </c>
      <c r="G306" s="11">
        <v>840</v>
      </c>
      <c r="H306" s="11"/>
      <c r="I306" s="11">
        <f t="shared" si="8"/>
        <v>840</v>
      </c>
      <c r="J306" s="50"/>
    </row>
    <row r="307" s="1" customFormat="1" customHeight="1" spans="1:10">
      <c r="A307" s="6" t="s">
        <v>333</v>
      </c>
      <c r="B307" s="11">
        <v>11</v>
      </c>
      <c r="C307" s="11" t="s">
        <v>344</v>
      </c>
      <c r="D307" s="11">
        <v>4</v>
      </c>
      <c r="E307" s="11" t="s">
        <v>13</v>
      </c>
      <c r="F307" s="6">
        <v>3604260101391</v>
      </c>
      <c r="G307" s="11">
        <v>1560</v>
      </c>
      <c r="H307" s="11"/>
      <c r="I307" s="11">
        <f t="shared" si="8"/>
        <v>1560</v>
      </c>
      <c r="J307" s="50"/>
    </row>
    <row r="308" s="1" customFormat="1" customHeight="1" spans="1:10">
      <c r="A308" s="6" t="s">
        <v>333</v>
      </c>
      <c r="B308" s="11">
        <v>12</v>
      </c>
      <c r="C308" s="11" t="s">
        <v>345</v>
      </c>
      <c r="D308" s="11">
        <v>1</v>
      </c>
      <c r="E308" s="11" t="s">
        <v>13</v>
      </c>
      <c r="F308" s="6">
        <v>3604260101392</v>
      </c>
      <c r="G308" s="11">
        <v>420</v>
      </c>
      <c r="H308" s="11"/>
      <c r="I308" s="11">
        <f t="shared" si="8"/>
        <v>420</v>
      </c>
      <c r="J308" s="50"/>
    </row>
    <row r="309" s="1" customFormat="1" customHeight="1" spans="1:10">
      <c r="A309" s="6" t="s">
        <v>333</v>
      </c>
      <c r="B309" s="11">
        <v>13</v>
      </c>
      <c r="C309" s="11" t="s">
        <v>346</v>
      </c>
      <c r="D309" s="11">
        <v>2</v>
      </c>
      <c r="E309" s="11" t="s">
        <v>13</v>
      </c>
      <c r="F309" s="6">
        <v>3604260101395</v>
      </c>
      <c r="G309" s="11">
        <v>820</v>
      </c>
      <c r="H309" s="11"/>
      <c r="I309" s="11">
        <f t="shared" si="8"/>
        <v>820</v>
      </c>
      <c r="J309" s="50"/>
    </row>
    <row r="310" s="1" customFormat="1" customHeight="1" spans="1:10">
      <c r="A310" s="6" t="s">
        <v>333</v>
      </c>
      <c r="B310" s="11">
        <v>14</v>
      </c>
      <c r="C310" s="11" t="s">
        <v>347</v>
      </c>
      <c r="D310" s="11">
        <v>2</v>
      </c>
      <c r="E310" s="11" t="s">
        <v>13</v>
      </c>
      <c r="F310" s="6">
        <v>3604260101397</v>
      </c>
      <c r="G310" s="11">
        <v>800</v>
      </c>
      <c r="H310" s="11"/>
      <c r="I310" s="11">
        <f t="shared" si="8"/>
        <v>800</v>
      </c>
      <c r="J310" s="50"/>
    </row>
    <row r="311" s="1" customFormat="1" customHeight="1" spans="1:10">
      <c r="A311" s="6" t="s">
        <v>333</v>
      </c>
      <c r="B311" s="11">
        <v>15</v>
      </c>
      <c r="C311" s="11" t="s">
        <v>348</v>
      </c>
      <c r="D311" s="11">
        <v>1</v>
      </c>
      <c r="E311" s="11" t="s">
        <v>13</v>
      </c>
      <c r="F311" s="6">
        <v>3604260101411</v>
      </c>
      <c r="G311" s="11">
        <v>420</v>
      </c>
      <c r="H311" s="11"/>
      <c r="I311" s="11">
        <f t="shared" si="8"/>
        <v>420</v>
      </c>
      <c r="J311" s="50"/>
    </row>
    <row r="312" s="1" customFormat="1" customHeight="1" spans="1:10">
      <c r="A312" s="6" t="s">
        <v>333</v>
      </c>
      <c r="B312" s="11">
        <v>16</v>
      </c>
      <c r="C312" s="11" t="s">
        <v>349</v>
      </c>
      <c r="D312" s="11">
        <v>3</v>
      </c>
      <c r="E312" s="11" t="s">
        <v>13</v>
      </c>
      <c r="F312" s="6">
        <v>3604260101412</v>
      </c>
      <c r="G312" s="11">
        <v>1170</v>
      </c>
      <c r="H312" s="11"/>
      <c r="I312" s="11">
        <f t="shared" si="8"/>
        <v>1170</v>
      </c>
      <c r="J312" s="50"/>
    </row>
    <row r="313" s="1" customFormat="1" customHeight="1" spans="1:10">
      <c r="A313" s="6" t="s">
        <v>333</v>
      </c>
      <c r="B313" s="11">
        <v>17</v>
      </c>
      <c r="C313" s="11" t="s">
        <v>350</v>
      </c>
      <c r="D313" s="11">
        <v>3</v>
      </c>
      <c r="E313" s="11" t="s">
        <v>13</v>
      </c>
      <c r="F313" s="6">
        <v>3604260101422</v>
      </c>
      <c r="G313" s="11">
        <v>1170</v>
      </c>
      <c r="H313" s="11"/>
      <c r="I313" s="11">
        <f t="shared" si="8"/>
        <v>1170</v>
      </c>
      <c r="J313" s="50"/>
    </row>
    <row r="314" s="1" customFormat="1" customHeight="1" spans="1:10">
      <c r="A314" s="6" t="s">
        <v>333</v>
      </c>
      <c r="B314" s="11">
        <v>18</v>
      </c>
      <c r="C314" s="11" t="s">
        <v>351</v>
      </c>
      <c r="D314" s="11">
        <v>4</v>
      </c>
      <c r="E314" s="11" t="s">
        <v>13</v>
      </c>
      <c r="F314" s="6">
        <v>3604260101430</v>
      </c>
      <c r="G314" s="11">
        <v>1600</v>
      </c>
      <c r="H314" s="11"/>
      <c r="I314" s="11">
        <f t="shared" si="8"/>
        <v>1600</v>
      </c>
      <c r="J314" s="50"/>
    </row>
    <row r="315" s="1" customFormat="1" customHeight="1" spans="1:10">
      <c r="A315" s="6" t="s">
        <v>333</v>
      </c>
      <c r="B315" s="11">
        <v>19</v>
      </c>
      <c r="C315" s="11" t="s">
        <v>352</v>
      </c>
      <c r="D315" s="11">
        <v>3</v>
      </c>
      <c r="E315" s="11" t="s">
        <v>13</v>
      </c>
      <c r="F315" s="6">
        <v>3604260701097</v>
      </c>
      <c r="G315" s="11">
        <v>1050</v>
      </c>
      <c r="H315" s="11"/>
      <c r="I315" s="11">
        <f t="shared" si="8"/>
        <v>1050</v>
      </c>
      <c r="J315" s="50"/>
    </row>
    <row r="316" s="1" customFormat="1" customHeight="1" spans="1:10">
      <c r="A316" s="6" t="s">
        <v>333</v>
      </c>
      <c r="B316" s="11">
        <v>20</v>
      </c>
      <c r="C316" s="11" t="s">
        <v>353</v>
      </c>
      <c r="D316" s="11">
        <v>3</v>
      </c>
      <c r="E316" s="11" t="s">
        <v>13</v>
      </c>
      <c r="F316" s="6">
        <v>3604260101451</v>
      </c>
      <c r="G316" s="11">
        <v>1170</v>
      </c>
      <c r="H316" s="11"/>
      <c r="I316" s="11">
        <f t="shared" si="8"/>
        <v>1170</v>
      </c>
      <c r="J316" s="50"/>
    </row>
    <row r="317" s="1" customFormat="1" customHeight="1" spans="1:10">
      <c r="A317" s="6" t="s">
        <v>333</v>
      </c>
      <c r="B317" s="11">
        <v>21</v>
      </c>
      <c r="C317" s="11" t="s">
        <v>354</v>
      </c>
      <c r="D317" s="11">
        <v>4</v>
      </c>
      <c r="E317" s="11" t="s">
        <v>13</v>
      </c>
      <c r="F317" s="6">
        <v>3604260101465</v>
      </c>
      <c r="G317" s="11">
        <v>1640</v>
      </c>
      <c r="H317" s="11"/>
      <c r="I317" s="11">
        <f t="shared" si="8"/>
        <v>1640</v>
      </c>
      <c r="J317" s="50"/>
    </row>
    <row r="318" s="1" customFormat="1" customHeight="1" spans="1:10">
      <c r="A318" s="6" t="s">
        <v>333</v>
      </c>
      <c r="B318" s="11">
        <v>22</v>
      </c>
      <c r="C318" s="11" t="s">
        <v>355</v>
      </c>
      <c r="D318" s="11">
        <v>4</v>
      </c>
      <c r="E318" s="11" t="s">
        <v>13</v>
      </c>
      <c r="F318" s="33" t="s">
        <v>356</v>
      </c>
      <c r="G318" s="11">
        <v>1640</v>
      </c>
      <c r="H318" s="11"/>
      <c r="I318" s="11">
        <f t="shared" si="8"/>
        <v>1640</v>
      </c>
      <c r="J318" s="50"/>
    </row>
    <row r="319" s="1" customFormat="1" customHeight="1" spans="1:10">
      <c r="A319" s="6" t="s">
        <v>333</v>
      </c>
      <c r="B319" s="11">
        <v>23</v>
      </c>
      <c r="C319" s="11" t="s">
        <v>357</v>
      </c>
      <c r="D319" s="11">
        <v>1</v>
      </c>
      <c r="E319" s="11" t="s">
        <v>13</v>
      </c>
      <c r="F319" s="6">
        <v>3604260101476</v>
      </c>
      <c r="G319" s="11">
        <v>400</v>
      </c>
      <c r="H319" s="11"/>
      <c r="I319" s="11">
        <f t="shared" si="8"/>
        <v>400</v>
      </c>
      <c r="J319" s="50"/>
    </row>
    <row r="320" s="1" customFormat="1" customHeight="1" spans="1:10">
      <c r="A320" s="6" t="s">
        <v>333</v>
      </c>
      <c r="B320" s="11">
        <v>24</v>
      </c>
      <c r="C320" s="11" t="s">
        <v>796</v>
      </c>
      <c r="D320" s="11">
        <v>2</v>
      </c>
      <c r="E320" s="11" t="s">
        <v>13</v>
      </c>
      <c r="F320" s="6">
        <v>3604260101477</v>
      </c>
      <c r="G320" s="11">
        <v>900</v>
      </c>
      <c r="H320" s="11"/>
      <c r="I320" s="11">
        <f t="shared" si="8"/>
        <v>900</v>
      </c>
      <c r="J320" s="50"/>
    </row>
    <row r="321" s="1" customFormat="1" customHeight="1" spans="1:10">
      <c r="A321" s="6" t="s">
        <v>333</v>
      </c>
      <c r="B321" s="11">
        <v>25</v>
      </c>
      <c r="C321" s="11" t="s">
        <v>358</v>
      </c>
      <c r="D321" s="11">
        <v>1</v>
      </c>
      <c r="E321" s="11" t="s">
        <v>52</v>
      </c>
      <c r="F321" s="6">
        <v>3604260101009</v>
      </c>
      <c r="G321" s="11">
        <v>550</v>
      </c>
      <c r="H321" s="11"/>
      <c r="I321" s="11">
        <f t="shared" si="8"/>
        <v>550</v>
      </c>
      <c r="J321" s="50"/>
    </row>
    <row r="322" s="1" customFormat="1" customHeight="1" spans="1:10">
      <c r="A322" s="6" t="s">
        <v>333</v>
      </c>
      <c r="B322" s="11">
        <v>26</v>
      </c>
      <c r="C322" s="11" t="s">
        <v>359</v>
      </c>
      <c r="D322" s="11">
        <v>4</v>
      </c>
      <c r="E322" s="11" t="s">
        <v>52</v>
      </c>
      <c r="F322" s="6">
        <v>3604260101057</v>
      </c>
      <c r="G322" s="11">
        <v>1880</v>
      </c>
      <c r="H322" s="11"/>
      <c r="I322" s="11">
        <f t="shared" si="8"/>
        <v>1880</v>
      </c>
      <c r="J322" s="50"/>
    </row>
    <row r="323" s="1" customFormat="1" customHeight="1" spans="1:10">
      <c r="A323" s="6" t="s">
        <v>333</v>
      </c>
      <c r="B323" s="11">
        <v>27</v>
      </c>
      <c r="C323" s="11" t="s">
        <v>360</v>
      </c>
      <c r="D323" s="11">
        <v>2</v>
      </c>
      <c r="E323" s="11" t="s">
        <v>52</v>
      </c>
      <c r="F323" s="6">
        <v>3604260101068</v>
      </c>
      <c r="G323" s="11">
        <v>980</v>
      </c>
      <c r="H323" s="11"/>
      <c r="I323" s="11">
        <f t="shared" si="8"/>
        <v>980</v>
      </c>
      <c r="J323" s="50"/>
    </row>
    <row r="324" s="1" customFormat="1" customHeight="1" spans="1:10">
      <c r="A324" s="6" t="s">
        <v>333</v>
      </c>
      <c r="B324" s="11">
        <v>28</v>
      </c>
      <c r="C324" s="11" t="s">
        <v>361</v>
      </c>
      <c r="D324" s="11">
        <v>2</v>
      </c>
      <c r="E324" s="11" t="s">
        <v>52</v>
      </c>
      <c r="F324" s="6">
        <v>3604260101110</v>
      </c>
      <c r="G324" s="11">
        <v>1020</v>
      </c>
      <c r="H324" s="11"/>
      <c r="I324" s="11">
        <f t="shared" si="8"/>
        <v>1020</v>
      </c>
      <c r="J324" s="50"/>
    </row>
    <row r="325" s="1" customFormat="1" customHeight="1" spans="1:10">
      <c r="A325" s="6" t="s">
        <v>333</v>
      </c>
      <c r="B325" s="11">
        <v>29</v>
      </c>
      <c r="C325" s="11" t="s">
        <v>362</v>
      </c>
      <c r="D325" s="11">
        <v>3</v>
      </c>
      <c r="E325" s="11" t="s">
        <v>52</v>
      </c>
      <c r="F325" s="6">
        <v>3604260101173</v>
      </c>
      <c r="G325" s="11">
        <v>1380</v>
      </c>
      <c r="H325" s="11"/>
      <c r="I325" s="11">
        <f t="shared" si="8"/>
        <v>1380</v>
      </c>
      <c r="J325" s="50"/>
    </row>
    <row r="326" s="1" customFormat="1" customHeight="1" spans="1:10">
      <c r="A326" s="6" t="s">
        <v>333</v>
      </c>
      <c r="B326" s="11">
        <v>30</v>
      </c>
      <c r="C326" s="11" t="s">
        <v>363</v>
      </c>
      <c r="D326" s="11">
        <v>3</v>
      </c>
      <c r="E326" s="11" t="s">
        <v>52</v>
      </c>
      <c r="F326" s="6">
        <v>3604260101186</v>
      </c>
      <c r="G326" s="11">
        <v>1440</v>
      </c>
      <c r="H326" s="11"/>
      <c r="I326" s="11">
        <f t="shared" si="8"/>
        <v>1440</v>
      </c>
      <c r="J326" s="50"/>
    </row>
    <row r="327" s="1" customFormat="1" customHeight="1" spans="1:10">
      <c r="A327" s="6" t="s">
        <v>333</v>
      </c>
      <c r="B327" s="11">
        <v>31</v>
      </c>
      <c r="C327" s="11" t="s">
        <v>364</v>
      </c>
      <c r="D327" s="11">
        <v>2</v>
      </c>
      <c r="E327" s="11" t="s">
        <v>52</v>
      </c>
      <c r="F327" s="6">
        <v>3604260101187</v>
      </c>
      <c r="G327" s="11">
        <v>1100</v>
      </c>
      <c r="H327" s="11"/>
      <c r="I327" s="11">
        <f t="shared" si="8"/>
        <v>1100</v>
      </c>
      <c r="J327" s="50"/>
    </row>
    <row r="328" s="1" customFormat="1" customHeight="1" spans="1:10">
      <c r="A328" s="6" t="s">
        <v>333</v>
      </c>
      <c r="B328" s="11">
        <v>32</v>
      </c>
      <c r="C328" s="11" t="s">
        <v>365</v>
      </c>
      <c r="D328" s="11">
        <v>1</v>
      </c>
      <c r="E328" s="11" t="s">
        <v>52</v>
      </c>
      <c r="F328" s="6">
        <v>3604260101189</v>
      </c>
      <c r="G328" s="11">
        <v>550</v>
      </c>
      <c r="H328" s="11"/>
      <c r="I328" s="11">
        <f t="shared" si="8"/>
        <v>550</v>
      </c>
      <c r="J328" s="50"/>
    </row>
    <row r="329" s="1" customFormat="1" customHeight="1" spans="1:10">
      <c r="A329" s="6" t="s">
        <v>333</v>
      </c>
      <c r="B329" s="11">
        <v>33</v>
      </c>
      <c r="C329" s="11" t="s">
        <v>366</v>
      </c>
      <c r="D329" s="11">
        <v>4</v>
      </c>
      <c r="E329" s="11" t="s">
        <v>52</v>
      </c>
      <c r="F329" s="6">
        <v>3604260101194</v>
      </c>
      <c r="G329" s="11">
        <v>2000</v>
      </c>
      <c r="H329" s="11"/>
      <c r="I329" s="11">
        <f t="shared" si="8"/>
        <v>2000</v>
      </c>
      <c r="J329" s="50"/>
    </row>
    <row r="330" s="1" customFormat="1" customHeight="1" spans="1:10">
      <c r="A330" s="6" t="s">
        <v>333</v>
      </c>
      <c r="B330" s="11">
        <v>34</v>
      </c>
      <c r="C330" s="11" t="s">
        <v>367</v>
      </c>
      <c r="D330" s="11">
        <v>1</v>
      </c>
      <c r="E330" s="11" t="s">
        <v>52</v>
      </c>
      <c r="F330" s="6">
        <v>3604260101209</v>
      </c>
      <c r="G330" s="11">
        <v>550</v>
      </c>
      <c r="H330" s="11"/>
      <c r="I330" s="11">
        <f t="shared" si="8"/>
        <v>550</v>
      </c>
      <c r="J330" s="50"/>
    </row>
    <row r="331" s="1" customFormat="1" customHeight="1" spans="1:10">
      <c r="A331" s="6" t="s">
        <v>333</v>
      </c>
      <c r="B331" s="11">
        <v>35</v>
      </c>
      <c r="C331" s="11" t="s">
        <v>368</v>
      </c>
      <c r="D331" s="11">
        <v>2</v>
      </c>
      <c r="E331" s="11" t="s">
        <v>52</v>
      </c>
      <c r="F331" s="6">
        <v>3604260101210</v>
      </c>
      <c r="G331" s="11">
        <v>1000</v>
      </c>
      <c r="H331" s="11"/>
      <c r="I331" s="11">
        <f t="shared" si="8"/>
        <v>1000</v>
      </c>
      <c r="J331" s="50"/>
    </row>
    <row r="332" s="1" customFormat="1" customHeight="1" spans="1:10">
      <c r="A332" s="6" t="s">
        <v>333</v>
      </c>
      <c r="B332" s="11">
        <v>36</v>
      </c>
      <c r="C332" s="11" t="s">
        <v>369</v>
      </c>
      <c r="D332" s="11">
        <v>2</v>
      </c>
      <c r="E332" s="11" t="s">
        <v>52</v>
      </c>
      <c r="F332" s="6">
        <v>3604260101217</v>
      </c>
      <c r="G332" s="11">
        <v>960</v>
      </c>
      <c r="H332" s="11"/>
      <c r="I332" s="11">
        <f t="shared" si="8"/>
        <v>960</v>
      </c>
      <c r="J332" s="50"/>
    </row>
    <row r="333" s="1" customFormat="1" customHeight="1" spans="1:10">
      <c r="A333" s="6" t="s">
        <v>333</v>
      </c>
      <c r="B333" s="11">
        <v>37</v>
      </c>
      <c r="C333" s="11" t="s">
        <v>370</v>
      </c>
      <c r="D333" s="11">
        <v>4</v>
      </c>
      <c r="E333" s="11" t="s">
        <v>52</v>
      </c>
      <c r="F333" s="6">
        <v>3604260101232</v>
      </c>
      <c r="G333" s="11">
        <v>1920</v>
      </c>
      <c r="H333" s="11"/>
      <c r="I333" s="11">
        <f t="shared" si="8"/>
        <v>1920</v>
      </c>
      <c r="J333" s="50"/>
    </row>
    <row r="334" s="1" customFormat="1" customHeight="1" spans="1:10">
      <c r="A334" s="6" t="s">
        <v>333</v>
      </c>
      <c r="B334" s="11">
        <v>38</v>
      </c>
      <c r="C334" s="11" t="s">
        <v>371</v>
      </c>
      <c r="D334" s="11">
        <v>1</v>
      </c>
      <c r="E334" s="11" t="s">
        <v>52</v>
      </c>
      <c r="F334" s="6">
        <v>3604260101261</v>
      </c>
      <c r="G334" s="11">
        <v>550</v>
      </c>
      <c r="H334" s="11"/>
      <c r="I334" s="11">
        <f t="shared" si="8"/>
        <v>550</v>
      </c>
      <c r="J334" s="50"/>
    </row>
    <row r="335" s="1" customFormat="1" customHeight="1" spans="1:10">
      <c r="A335" s="6" t="s">
        <v>333</v>
      </c>
      <c r="B335" s="11">
        <v>39</v>
      </c>
      <c r="C335" s="11" t="s">
        <v>372</v>
      </c>
      <c r="D335" s="11">
        <v>1</v>
      </c>
      <c r="E335" s="11" t="s">
        <v>52</v>
      </c>
      <c r="F335" s="6">
        <v>3604260101304</v>
      </c>
      <c r="G335" s="11">
        <v>550</v>
      </c>
      <c r="H335" s="11"/>
      <c r="I335" s="11">
        <f t="shared" si="8"/>
        <v>550</v>
      </c>
      <c r="J335" s="50"/>
    </row>
    <row r="336" s="1" customFormat="1" customHeight="1" spans="1:10">
      <c r="A336" s="6" t="s">
        <v>333</v>
      </c>
      <c r="B336" s="11">
        <v>40</v>
      </c>
      <c r="C336" s="11" t="s">
        <v>373</v>
      </c>
      <c r="D336" s="11">
        <v>2</v>
      </c>
      <c r="E336" s="11" t="s">
        <v>52</v>
      </c>
      <c r="F336" s="6">
        <v>3604260101318</v>
      </c>
      <c r="G336" s="11">
        <v>960</v>
      </c>
      <c r="H336" s="11"/>
      <c r="I336" s="11">
        <f t="shared" si="8"/>
        <v>960</v>
      </c>
      <c r="J336" s="50"/>
    </row>
    <row r="337" s="1" customFormat="1" customHeight="1" spans="1:10">
      <c r="A337" s="6" t="s">
        <v>333</v>
      </c>
      <c r="B337" s="11">
        <v>41</v>
      </c>
      <c r="C337" s="11" t="s">
        <v>374</v>
      </c>
      <c r="D337" s="11">
        <v>1</v>
      </c>
      <c r="E337" s="11" t="s">
        <v>52</v>
      </c>
      <c r="F337" s="6">
        <v>3604260101326</v>
      </c>
      <c r="G337" s="11">
        <v>550</v>
      </c>
      <c r="H337" s="11"/>
      <c r="I337" s="11">
        <f t="shared" si="8"/>
        <v>550</v>
      </c>
      <c r="J337" s="50"/>
    </row>
    <row r="338" s="1" customFormat="1" customHeight="1" spans="1:10">
      <c r="A338" s="6" t="s">
        <v>333</v>
      </c>
      <c r="B338" s="11">
        <v>42</v>
      </c>
      <c r="C338" s="11" t="s">
        <v>375</v>
      </c>
      <c r="D338" s="11">
        <v>2</v>
      </c>
      <c r="E338" s="11" t="s">
        <v>52</v>
      </c>
      <c r="F338" s="6">
        <v>3604260101328</v>
      </c>
      <c r="G338" s="11">
        <v>980</v>
      </c>
      <c r="H338" s="11"/>
      <c r="I338" s="11">
        <f t="shared" si="8"/>
        <v>980</v>
      </c>
      <c r="J338" s="50"/>
    </row>
    <row r="339" s="1" customFormat="1" customHeight="1" spans="1:10">
      <c r="A339" s="6" t="s">
        <v>333</v>
      </c>
      <c r="B339" s="11">
        <v>43</v>
      </c>
      <c r="C339" s="11" t="s">
        <v>376</v>
      </c>
      <c r="D339" s="11">
        <v>3</v>
      </c>
      <c r="E339" s="11" t="s">
        <v>52</v>
      </c>
      <c r="F339" s="6">
        <v>3604260101339</v>
      </c>
      <c r="G339" s="11">
        <v>1410</v>
      </c>
      <c r="H339" s="11"/>
      <c r="I339" s="11">
        <f t="shared" si="8"/>
        <v>1410</v>
      </c>
      <c r="J339" s="50"/>
    </row>
    <row r="340" s="1" customFormat="1" customHeight="1" spans="1:10">
      <c r="A340" s="6" t="s">
        <v>333</v>
      </c>
      <c r="B340" s="11">
        <v>44</v>
      </c>
      <c r="C340" s="11" t="s">
        <v>377</v>
      </c>
      <c r="D340" s="11">
        <v>3</v>
      </c>
      <c r="E340" s="11" t="s">
        <v>52</v>
      </c>
      <c r="F340" s="6">
        <v>3604260101345</v>
      </c>
      <c r="G340" s="11">
        <v>1410</v>
      </c>
      <c r="H340" s="11"/>
      <c r="I340" s="11">
        <f t="shared" si="8"/>
        <v>1410</v>
      </c>
      <c r="J340" s="50"/>
    </row>
    <row r="341" s="1" customFormat="1" customHeight="1" spans="1:10">
      <c r="A341" s="6" t="s">
        <v>333</v>
      </c>
      <c r="B341" s="11">
        <v>45</v>
      </c>
      <c r="C341" s="11" t="s">
        <v>378</v>
      </c>
      <c r="D341" s="11">
        <v>1</v>
      </c>
      <c r="E341" s="11" t="s">
        <v>52</v>
      </c>
      <c r="F341" s="6">
        <v>3604260101347</v>
      </c>
      <c r="G341" s="11">
        <v>550</v>
      </c>
      <c r="H341" s="11"/>
      <c r="I341" s="11">
        <f t="shared" si="8"/>
        <v>550</v>
      </c>
      <c r="J341" s="50"/>
    </row>
    <row r="342" s="1" customFormat="1" customHeight="1" spans="1:10">
      <c r="A342" s="6" t="s">
        <v>333</v>
      </c>
      <c r="B342" s="11">
        <v>46</v>
      </c>
      <c r="C342" s="11" t="s">
        <v>380</v>
      </c>
      <c r="D342" s="11">
        <v>4</v>
      </c>
      <c r="E342" s="11" t="s">
        <v>13</v>
      </c>
      <c r="F342" s="6">
        <v>3604260101365</v>
      </c>
      <c r="G342" s="11">
        <v>1720</v>
      </c>
      <c r="H342" s="11"/>
      <c r="I342" s="11">
        <f t="shared" si="8"/>
        <v>1720</v>
      </c>
      <c r="J342" s="50"/>
    </row>
    <row r="343" s="1" customFormat="1" customHeight="1" spans="1:10">
      <c r="A343" s="6" t="s">
        <v>333</v>
      </c>
      <c r="B343" s="11">
        <v>47</v>
      </c>
      <c r="C343" s="11" t="s">
        <v>381</v>
      </c>
      <c r="D343" s="11">
        <v>3</v>
      </c>
      <c r="E343" s="11" t="s">
        <v>52</v>
      </c>
      <c r="F343" s="6">
        <v>3604260101415</v>
      </c>
      <c r="G343" s="11">
        <v>1500</v>
      </c>
      <c r="H343" s="11"/>
      <c r="I343" s="11">
        <f t="shared" si="8"/>
        <v>1500</v>
      </c>
      <c r="J343" s="50"/>
    </row>
    <row r="344" s="1" customFormat="1" customHeight="1" spans="1:10">
      <c r="A344" s="6" t="s">
        <v>333</v>
      </c>
      <c r="B344" s="11">
        <v>48</v>
      </c>
      <c r="C344" s="11" t="s">
        <v>382</v>
      </c>
      <c r="D344" s="11">
        <v>2</v>
      </c>
      <c r="E344" s="11" t="s">
        <v>52</v>
      </c>
      <c r="F344" s="6">
        <v>3604260101416</v>
      </c>
      <c r="G344" s="11">
        <v>1000</v>
      </c>
      <c r="H344" s="11"/>
      <c r="I344" s="11">
        <f t="shared" si="8"/>
        <v>1000</v>
      </c>
      <c r="J344" s="50"/>
    </row>
    <row r="345" s="1" customFormat="1" customHeight="1" spans="1:10">
      <c r="A345" s="6" t="s">
        <v>333</v>
      </c>
      <c r="B345" s="11">
        <v>49</v>
      </c>
      <c r="C345" s="11" t="s">
        <v>383</v>
      </c>
      <c r="D345" s="11">
        <v>3</v>
      </c>
      <c r="E345" s="11" t="s">
        <v>52</v>
      </c>
      <c r="F345" s="6">
        <v>3604260101428</v>
      </c>
      <c r="G345" s="11">
        <v>1380</v>
      </c>
      <c r="H345" s="11"/>
      <c r="I345" s="11">
        <f t="shared" si="8"/>
        <v>1380</v>
      </c>
      <c r="J345" s="50"/>
    </row>
    <row r="346" s="1" customFormat="1" customHeight="1" spans="1:10">
      <c r="A346" s="6" t="s">
        <v>333</v>
      </c>
      <c r="B346" s="11">
        <v>50</v>
      </c>
      <c r="C346" s="11" t="s">
        <v>384</v>
      </c>
      <c r="D346" s="11">
        <v>2</v>
      </c>
      <c r="E346" s="11" t="s">
        <v>52</v>
      </c>
      <c r="F346" s="6">
        <v>3604260101432</v>
      </c>
      <c r="G346" s="11">
        <v>1100</v>
      </c>
      <c r="H346" s="11"/>
      <c r="I346" s="11">
        <f t="shared" si="8"/>
        <v>1100</v>
      </c>
      <c r="J346" s="50"/>
    </row>
    <row r="347" s="1" customFormat="1" customHeight="1" spans="1:10">
      <c r="A347" s="6" t="s">
        <v>333</v>
      </c>
      <c r="B347" s="11">
        <v>51</v>
      </c>
      <c r="C347" s="11" t="s">
        <v>385</v>
      </c>
      <c r="D347" s="11">
        <v>1</v>
      </c>
      <c r="E347" s="11" t="s">
        <v>52</v>
      </c>
      <c r="F347" s="6">
        <v>3604260101435</v>
      </c>
      <c r="G347" s="11">
        <v>550</v>
      </c>
      <c r="H347" s="11"/>
      <c r="I347" s="11">
        <f t="shared" si="8"/>
        <v>550</v>
      </c>
      <c r="J347" s="50"/>
    </row>
    <row r="348" s="1" customFormat="1" customHeight="1" spans="1:10">
      <c r="A348" s="6" t="s">
        <v>333</v>
      </c>
      <c r="B348" s="11">
        <v>52</v>
      </c>
      <c r="C348" s="11" t="s">
        <v>386</v>
      </c>
      <c r="D348" s="11">
        <v>3</v>
      </c>
      <c r="E348" s="11" t="s">
        <v>52</v>
      </c>
      <c r="F348" s="6">
        <v>3604260101441</v>
      </c>
      <c r="G348" s="11">
        <v>1380</v>
      </c>
      <c r="H348" s="11"/>
      <c r="I348" s="11">
        <f t="shared" si="8"/>
        <v>1380</v>
      </c>
      <c r="J348" s="50"/>
    </row>
    <row r="349" s="1" customFormat="1" customHeight="1" spans="1:10">
      <c r="A349" s="6" t="s">
        <v>333</v>
      </c>
      <c r="B349" s="11">
        <v>53</v>
      </c>
      <c r="C349" s="11" t="s">
        <v>387</v>
      </c>
      <c r="D349" s="11">
        <v>3</v>
      </c>
      <c r="E349" s="11" t="s">
        <v>52</v>
      </c>
      <c r="F349" s="6">
        <v>3604260101446</v>
      </c>
      <c r="G349" s="11">
        <v>1380</v>
      </c>
      <c r="H349" s="11"/>
      <c r="I349" s="11">
        <f t="shared" si="8"/>
        <v>1380</v>
      </c>
      <c r="J349" s="50"/>
    </row>
    <row r="350" s="1" customFormat="1" customHeight="1" spans="1:10">
      <c r="A350" s="6" t="s">
        <v>333</v>
      </c>
      <c r="B350" s="11">
        <v>54</v>
      </c>
      <c r="C350" s="11" t="s">
        <v>388</v>
      </c>
      <c r="D350" s="11">
        <v>3</v>
      </c>
      <c r="E350" s="11" t="s">
        <v>52</v>
      </c>
      <c r="F350" s="6">
        <v>3604260101456</v>
      </c>
      <c r="G350" s="11">
        <v>1290</v>
      </c>
      <c r="H350" s="11"/>
      <c r="I350" s="11">
        <f t="shared" si="8"/>
        <v>1290</v>
      </c>
      <c r="J350" s="50"/>
    </row>
    <row r="351" s="1" customFormat="1" customHeight="1" spans="1:10">
      <c r="A351" s="6" t="s">
        <v>333</v>
      </c>
      <c r="B351" s="11">
        <v>55</v>
      </c>
      <c r="C351" s="11" t="s">
        <v>389</v>
      </c>
      <c r="D351" s="11">
        <v>1</v>
      </c>
      <c r="E351" s="11" t="s">
        <v>52</v>
      </c>
      <c r="F351" s="6">
        <v>3604260101467</v>
      </c>
      <c r="G351" s="11">
        <v>550</v>
      </c>
      <c r="H351" s="11"/>
      <c r="I351" s="11">
        <f t="shared" si="8"/>
        <v>550</v>
      </c>
      <c r="J351" s="50"/>
    </row>
    <row r="352" s="1" customFormat="1" customHeight="1" spans="1:10">
      <c r="A352" s="6" t="s">
        <v>333</v>
      </c>
      <c r="B352" s="11">
        <v>56</v>
      </c>
      <c r="C352" s="11" t="s">
        <v>390</v>
      </c>
      <c r="D352" s="11">
        <v>3</v>
      </c>
      <c r="E352" s="11" t="s">
        <v>52</v>
      </c>
      <c r="F352" s="6">
        <v>3604260101468</v>
      </c>
      <c r="G352" s="11">
        <v>1500</v>
      </c>
      <c r="H352" s="11"/>
      <c r="I352" s="11">
        <f t="shared" si="8"/>
        <v>1500</v>
      </c>
      <c r="J352" s="50"/>
    </row>
    <row r="353" s="1" customFormat="1" customHeight="1" spans="1:10">
      <c r="A353" s="6" t="s">
        <v>333</v>
      </c>
      <c r="B353" s="11">
        <v>57</v>
      </c>
      <c r="C353" s="11" t="s">
        <v>391</v>
      </c>
      <c r="D353" s="11">
        <v>1</v>
      </c>
      <c r="E353" s="11" t="s">
        <v>52</v>
      </c>
      <c r="F353" s="6">
        <v>3604260101469</v>
      </c>
      <c r="G353" s="11">
        <v>550</v>
      </c>
      <c r="H353" s="11"/>
      <c r="I353" s="11">
        <f t="shared" si="8"/>
        <v>550</v>
      </c>
      <c r="J353" s="50"/>
    </row>
    <row r="354" s="1" customFormat="1" customHeight="1" spans="1:10">
      <c r="A354" s="6" t="s">
        <v>333</v>
      </c>
      <c r="B354" s="11">
        <v>58</v>
      </c>
      <c r="C354" s="11" t="s">
        <v>392</v>
      </c>
      <c r="D354" s="11">
        <v>3</v>
      </c>
      <c r="E354" s="11" t="s">
        <v>52</v>
      </c>
      <c r="F354" s="6">
        <v>3604260101470</v>
      </c>
      <c r="G354" s="11">
        <v>1380</v>
      </c>
      <c r="H354" s="11"/>
      <c r="I354" s="11">
        <f t="shared" si="8"/>
        <v>1380</v>
      </c>
      <c r="J354" s="50"/>
    </row>
    <row r="355" s="1" customFormat="1" customHeight="1" spans="1:10">
      <c r="A355" s="6" t="s">
        <v>333</v>
      </c>
      <c r="B355" s="11">
        <v>59</v>
      </c>
      <c r="C355" s="11" t="s">
        <v>393</v>
      </c>
      <c r="D355" s="11">
        <v>4</v>
      </c>
      <c r="E355" s="11" t="s">
        <v>52</v>
      </c>
      <c r="F355" s="6">
        <v>3604260101471</v>
      </c>
      <c r="G355" s="11">
        <v>2160</v>
      </c>
      <c r="H355" s="11"/>
      <c r="I355" s="11">
        <f t="shared" si="8"/>
        <v>2160</v>
      </c>
      <c r="J355" s="50"/>
    </row>
    <row r="356" s="1" customFormat="1" customHeight="1" spans="1:10">
      <c r="A356" s="6" t="s">
        <v>333</v>
      </c>
      <c r="B356" s="11">
        <v>60</v>
      </c>
      <c r="C356" s="11" t="s">
        <v>394</v>
      </c>
      <c r="D356" s="11">
        <v>3</v>
      </c>
      <c r="E356" s="11" t="s">
        <v>52</v>
      </c>
      <c r="F356" s="6">
        <v>3604260101472</v>
      </c>
      <c r="G356" s="11">
        <v>1650</v>
      </c>
      <c r="H356" s="11"/>
      <c r="I356" s="11">
        <f t="shared" si="8"/>
        <v>1650</v>
      </c>
      <c r="J356" s="50"/>
    </row>
    <row r="357" s="1" customFormat="1" customHeight="1" spans="1:10">
      <c r="A357" s="6" t="s">
        <v>333</v>
      </c>
      <c r="B357" s="11">
        <v>61</v>
      </c>
      <c r="C357" s="11" t="s">
        <v>395</v>
      </c>
      <c r="D357" s="11">
        <v>2</v>
      </c>
      <c r="E357" s="11" t="s">
        <v>52</v>
      </c>
      <c r="F357" s="6">
        <v>3604260101473</v>
      </c>
      <c r="G357" s="11">
        <v>1000</v>
      </c>
      <c r="H357" s="11"/>
      <c r="I357" s="11">
        <f t="shared" si="8"/>
        <v>1000</v>
      </c>
      <c r="J357" s="50"/>
    </row>
    <row r="358" s="1" customFormat="1" customHeight="1" spans="1:10">
      <c r="A358" s="6" t="s">
        <v>333</v>
      </c>
      <c r="B358" s="11">
        <v>62</v>
      </c>
      <c r="C358" s="11" t="s">
        <v>396</v>
      </c>
      <c r="D358" s="11">
        <v>1</v>
      </c>
      <c r="E358" s="11" t="s">
        <v>52</v>
      </c>
      <c r="F358" s="6">
        <v>3604260101474</v>
      </c>
      <c r="G358" s="11">
        <v>550</v>
      </c>
      <c r="H358" s="11"/>
      <c r="I358" s="11">
        <f t="shared" ref="I358:I421" si="9">SUM(G358:H358)</f>
        <v>550</v>
      </c>
      <c r="J358" s="50"/>
    </row>
    <row r="359" s="1" customFormat="1" customHeight="1" spans="1:10">
      <c r="A359" s="6" t="s">
        <v>333</v>
      </c>
      <c r="B359" s="11">
        <v>63</v>
      </c>
      <c r="C359" s="11" t="s">
        <v>397</v>
      </c>
      <c r="D359" s="11">
        <v>1</v>
      </c>
      <c r="E359" s="11" t="s">
        <v>52</v>
      </c>
      <c r="F359" s="6">
        <v>3604260101475</v>
      </c>
      <c r="G359" s="11">
        <v>430</v>
      </c>
      <c r="H359" s="11"/>
      <c r="I359" s="11">
        <f t="shared" si="9"/>
        <v>430</v>
      </c>
      <c r="J359" s="50"/>
    </row>
    <row r="360" s="1" customFormat="1" customHeight="1" spans="1:10">
      <c r="A360" s="6" t="s">
        <v>333</v>
      </c>
      <c r="B360" s="11">
        <v>64</v>
      </c>
      <c r="C360" s="11" t="s">
        <v>398</v>
      </c>
      <c r="D360" s="11">
        <v>2</v>
      </c>
      <c r="E360" s="11" t="s">
        <v>79</v>
      </c>
      <c r="F360" s="6">
        <v>3604260101156</v>
      </c>
      <c r="G360" s="11">
        <v>1530</v>
      </c>
      <c r="H360" s="11"/>
      <c r="I360" s="11">
        <f t="shared" si="9"/>
        <v>1530</v>
      </c>
      <c r="J360" s="50"/>
    </row>
    <row r="361" s="1" customFormat="1" customHeight="1" spans="1:10">
      <c r="A361" s="6" t="s">
        <v>333</v>
      </c>
      <c r="B361" s="11">
        <v>65</v>
      </c>
      <c r="C361" s="11" t="s">
        <v>399</v>
      </c>
      <c r="D361" s="11">
        <v>1</v>
      </c>
      <c r="E361" s="11" t="s">
        <v>79</v>
      </c>
      <c r="F361" s="6" t="s">
        <v>400</v>
      </c>
      <c r="G361" s="11">
        <v>765</v>
      </c>
      <c r="H361" s="11"/>
      <c r="I361" s="11">
        <f t="shared" si="9"/>
        <v>765</v>
      </c>
      <c r="J361" s="50"/>
    </row>
    <row r="362" s="1" customFormat="1" customHeight="1" spans="1:10">
      <c r="A362" s="6" t="s">
        <v>333</v>
      </c>
      <c r="B362" s="11">
        <v>66</v>
      </c>
      <c r="C362" s="11" t="s">
        <v>401</v>
      </c>
      <c r="D362" s="11">
        <v>1</v>
      </c>
      <c r="E362" s="11" t="s">
        <v>79</v>
      </c>
      <c r="F362" s="6" t="s">
        <v>402</v>
      </c>
      <c r="G362" s="11">
        <v>765</v>
      </c>
      <c r="H362" s="11"/>
      <c r="I362" s="11">
        <f t="shared" si="9"/>
        <v>765</v>
      </c>
      <c r="J362" s="50"/>
    </row>
    <row r="363" s="1" customFormat="1" customHeight="1" spans="1:10">
      <c r="A363" s="6" t="s">
        <v>333</v>
      </c>
      <c r="B363" s="11">
        <v>67</v>
      </c>
      <c r="C363" s="11" t="s">
        <v>403</v>
      </c>
      <c r="D363" s="11">
        <v>1</v>
      </c>
      <c r="E363" s="11" t="s">
        <v>79</v>
      </c>
      <c r="F363" s="6">
        <v>3604260101219</v>
      </c>
      <c r="G363" s="11">
        <v>765</v>
      </c>
      <c r="H363" s="11"/>
      <c r="I363" s="11">
        <f t="shared" si="9"/>
        <v>765</v>
      </c>
      <c r="J363" s="50"/>
    </row>
    <row r="364" s="1" customFormat="1" customHeight="1" spans="1:10">
      <c r="A364" s="6" t="s">
        <v>333</v>
      </c>
      <c r="B364" s="11">
        <v>68</v>
      </c>
      <c r="C364" s="11" t="s">
        <v>404</v>
      </c>
      <c r="D364" s="11">
        <v>1</v>
      </c>
      <c r="E364" s="11" t="s">
        <v>79</v>
      </c>
      <c r="F364" s="6">
        <v>3604260101293</v>
      </c>
      <c r="G364" s="11">
        <v>765</v>
      </c>
      <c r="H364" s="11"/>
      <c r="I364" s="11">
        <f t="shared" si="9"/>
        <v>765</v>
      </c>
      <c r="J364" s="50"/>
    </row>
    <row r="365" s="1" customFormat="1" customHeight="1" spans="1:10">
      <c r="A365" s="6" t="s">
        <v>333</v>
      </c>
      <c r="B365" s="11">
        <v>69</v>
      </c>
      <c r="C365" s="11" t="s">
        <v>405</v>
      </c>
      <c r="D365" s="11">
        <v>1</v>
      </c>
      <c r="E365" s="11" t="s">
        <v>79</v>
      </c>
      <c r="F365" s="6">
        <v>3604260101355</v>
      </c>
      <c r="G365" s="11">
        <v>765</v>
      </c>
      <c r="H365" s="11"/>
      <c r="I365" s="11">
        <f t="shared" si="9"/>
        <v>765</v>
      </c>
      <c r="J365" s="50"/>
    </row>
    <row r="366" s="1" customFormat="1" customHeight="1" spans="1:10">
      <c r="A366" s="6" t="s">
        <v>333</v>
      </c>
      <c r="B366" s="11">
        <v>70</v>
      </c>
      <c r="C366" s="11" t="s">
        <v>406</v>
      </c>
      <c r="D366" s="11">
        <v>1</v>
      </c>
      <c r="E366" s="11" t="s">
        <v>79</v>
      </c>
      <c r="F366" s="6">
        <v>3604260101359</v>
      </c>
      <c r="G366" s="11">
        <v>765</v>
      </c>
      <c r="H366" s="11"/>
      <c r="I366" s="11">
        <f t="shared" si="9"/>
        <v>765</v>
      </c>
      <c r="J366" s="50"/>
    </row>
    <row r="367" s="1" customFormat="1" customHeight="1" spans="1:10">
      <c r="A367" s="6" t="s">
        <v>333</v>
      </c>
      <c r="B367" s="11">
        <v>71</v>
      </c>
      <c r="C367" s="11" t="s">
        <v>407</v>
      </c>
      <c r="D367" s="11">
        <v>1</v>
      </c>
      <c r="E367" s="11" t="s">
        <v>79</v>
      </c>
      <c r="F367" s="6">
        <v>3604260101455</v>
      </c>
      <c r="G367" s="11">
        <v>765</v>
      </c>
      <c r="H367" s="11"/>
      <c r="I367" s="11">
        <f t="shared" si="9"/>
        <v>765</v>
      </c>
      <c r="J367" s="50"/>
    </row>
    <row r="368" s="1" customFormat="1" customHeight="1" spans="1:10">
      <c r="A368" s="6" t="s">
        <v>333</v>
      </c>
      <c r="B368" s="11">
        <v>72</v>
      </c>
      <c r="C368" s="11" t="s">
        <v>408</v>
      </c>
      <c r="D368" s="11">
        <v>1</v>
      </c>
      <c r="E368" s="11" t="s">
        <v>79</v>
      </c>
      <c r="F368" s="7" t="s">
        <v>409</v>
      </c>
      <c r="G368" s="11">
        <v>765</v>
      </c>
      <c r="H368" s="11"/>
      <c r="I368" s="11">
        <f t="shared" si="9"/>
        <v>765</v>
      </c>
      <c r="J368" s="50"/>
    </row>
    <row r="369" s="1" customFormat="1" customHeight="1" spans="1:10">
      <c r="A369" s="6" t="s">
        <v>333</v>
      </c>
      <c r="B369" s="11">
        <v>73</v>
      </c>
      <c r="C369" s="11" t="s">
        <v>410</v>
      </c>
      <c r="D369" s="11">
        <v>1</v>
      </c>
      <c r="E369" s="11" t="s">
        <v>79</v>
      </c>
      <c r="F369" s="7" t="s">
        <v>411</v>
      </c>
      <c r="G369" s="11">
        <v>765</v>
      </c>
      <c r="H369" s="11"/>
      <c r="I369" s="11">
        <f t="shared" si="9"/>
        <v>765</v>
      </c>
      <c r="J369" s="50"/>
    </row>
    <row r="370" s="1" customFormat="1" customHeight="1" spans="1:10">
      <c r="A370" s="6" t="s">
        <v>333</v>
      </c>
      <c r="B370" s="11">
        <v>74</v>
      </c>
      <c r="C370" s="11" t="s">
        <v>412</v>
      </c>
      <c r="D370" s="11">
        <v>1</v>
      </c>
      <c r="E370" s="11" t="s">
        <v>79</v>
      </c>
      <c r="F370" s="33" t="s">
        <v>413</v>
      </c>
      <c r="G370" s="11">
        <v>765</v>
      </c>
      <c r="H370" s="11"/>
      <c r="I370" s="11">
        <f t="shared" si="9"/>
        <v>765</v>
      </c>
      <c r="J370" s="50"/>
    </row>
    <row r="371" s="1" customFormat="1" customHeight="1" spans="1:10">
      <c r="A371" s="6" t="s">
        <v>333</v>
      </c>
      <c r="B371" s="11">
        <v>75</v>
      </c>
      <c r="C371" s="11" t="s">
        <v>414</v>
      </c>
      <c r="D371" s="11">
        <v>1</v>
      </c>
      <c r="E371" s="11" t="s">
        <v>79</v>
      </c>
      <c r="F371" s="6" t="s">
        <v>415</v>
      </c>
      <c r="G371" s="11">
        <v>765</v>
      </c>
      <c r="H371" s="11"/>
      <c r="I371" s="11">
        <f t="shared" si="9"/>
        <v>765</v>
      </c>
      <c r="J371" s="50"/>
    </row>
    <row r="372" s="1" customFormat="1" customHeight="1" spans="1:10">
      <c r="A372" s="6" t="s">
        <v>333</v>
      </c>
      <c r="B372" s="11">
        <v>76</v>
      </c>
      <c r="C372" s="11" t="s">
        <v>416</v>
      </c>
      <c r="D372" s="11">
        <v>1</v>
      </c>
      <c r="E372" s="11" t="s">
        <v>79</v>
      </c>
      <c r="F372" s="6">
        <v>3604260101151</v>
      </c>
      <c r="G372" s="11">
        <v>765</v>
      </c>
      <c r="H372" s="11"/>
      <c r="I372" s="11">
        <f t="shared" si="9"/>
        <v>765</v>
      </c>
      <c r="J372" s="50"/>
    </row>
    <row r="373" s="1" customFormat="1" customHeight="1" spans="1:10">
      <c r="A373" s="6" t="s">
        <v>333</v>
      </c>
      <c r="B373" s="11">
        <v>77</v>
      </c>
      <c r="C373" s="11" t="s">
        <v>417</v>
      </c>
      <c r="D373" s="11">
        <v>1</v>
      </c>
      <c r="E373" s="11" t="s">
        <v>79</v>
      </c>
      <c r="F373" s="6">
        <v>3604260101208</v>
      </c>
      <c r="G373" s="11">
        <v>765</v>
      </c>
      <c r="H373" s="11"/>
      <c r="I373" s="11">
        <f t="shared" si="9"/>
        <v>765</v>
      </c>
      <c r="J373" s="52"/>
    </row>
    <row r="374" s="1" customFormat="1" customHeight="1" spans="1:10">
      <c r="A374" s="6" t="s">
        <v>333</v>
      </c>
      <c r="B374" s="11">
        <v>78</v>
      </c>
      <c r="C374" s="11" t="s">
        <v>418</v>
      </c>
      <c r="D374" s="11">
        <v>3</v>
      </c>
      <c r="E374" s="11" t="s">
        <v>79</v>
      </c>
      <c r="F374" s="6">
        <v>3604260101228</v>
      </c>
      <c r="G374" s="11">
        <v>2295</v>
      </c>
      <c r="H374" s="11"/>
      <c r="I374" s="11">
        <f t="shared" si="9"/>
        <v>2295</v>
      </c>
      <c r="J374" s="50"/>
    </row>
    <row r="375" s="1" customFormat="1" customHeight="1" spans="1:10">
      <c r="A375" s="6" t="s">
        <v>333</v>
      </c>
      <c r="B375" s="11">
        <v>79</v>
      </c>
      <c r="C375" s="11" t="s">
        <v>419</v>
      </c>
      <c r="D375" s="11">
        <v>1</v>
      </c>
      <c r="E375" s="11" t="s">
        <v>79</v>
      </c>
      <c r="F375" s="6">
        <v>3604260101248</v>
      </c>
      <c r="G375" s="11">
        <v>765</v>
      </c>
      <c r="H375" s="11"/>
      <c r="I375" s="11">
        <f t="shared" si="9"/>
        <v>765</v>
      </c>
      <c r="J375" s="50"/>
    </row>
    <row r="376" s="1" customFormat="1" customHeight="1" spans="1:10">
      <c r="A376" s="6" t="s">
        <v>333</v>
      </c>
      <c r="B376" s="11">
        <v>80</v>
      </c>
      <c r="C376" s="11" t="s">
        <v>420</v>
      </c>
      <c r="D376" s="11">
        <v>1</v>
      </c>
      <c r="E376" s="11" t="s">
        <v>79</v>
      </c>
      <c r="F376" s="6">
        <v>3604260101295</v>
      </c>
      <c r="G376" s="11">
        <v>765</v>
      </c>
      <c r="H376" s="11"/>
      <c r="I376" s="11">
        <f t="shared" si="9"/>
        <v>765</v>
      </c>
      <c r="J376" s="50"/>
    </row>
    <row r="377" s="1" customFormat="1" customHeight="1" spans="1:10">
      <c r="A377" s="6" t="s">
        <v>333</v>
      </c>
      <c r="B377" s="11">
        <v>81</v>
      </c>
      <c r="C377" s="11" t="s">
        <v>421</v>
      </c>
      <c r="D377" s="11">
        <v>1</v>
      </c>
      <c r="E377" s="11" t="s">
        <v>79</v>
      </c>
      <c r="F377" s="6">
        <v>3604260101335</v>
      </c>
      <c r="G377" s="11">
        <v>765</v>
      </c>
      <c r="H377" s="11"/>
      <c r="I377" s="11">
        <f t="shared" si="9"/>
        <v>765</v>
      </c>
      <c r="J377" s="50"/>
    </row>
    <row r="378" s="1" customFormat="1" customHeight="1" spans="1:10">
      <c r="A378" s="6" t="s">
        <v>333</v>
      </c>
      <c r="B378" s="11">
        <v>82</v>
      </c>
      <c r="C378" s="11" t="s">
        <v>422</v>
      </c>
      <c r="D378" s="11">
        <v>1</v>
      </c>
      <c r="E378" s="11" t="s">
        <v>79</v>
      </c>
      <c r="F378" s="6">
        <v>3604260101387</v>
      </c>
      <c r="G378" s="11">
        <v>765</v>
      </c>
      <c r="H378" s="11"/>
      <c r="I378" s="11">
        <f t="shared" si="9"/>
        <v>765</v>
      </c>
      <c r="J378" s="50"/>
    </row>
    <row r="379" s="1" customFormat="1" customHeight="1" spans="1:10">
      <c r="A379" s="6" t="s">
        <v>333</v>
      </c>
      <c r="B379" s="11">
        <v>83</v>
      </c>
      <c r="C379" s="11" t="s">
        <v>423</v>
      </c>
      <c r="D379" s="11">
        <v>3</v>
      </c>
      <c r="E379" s="11" t="s">
        <v>79</v>
      </c>
      <c r="F379" s="6">
        <v>3604260101450</v>
      </c>
      <c r="G379" s="11">
        <v>2295</v>
      </c>
      <c r="H379" s="11"/>
      <c r="I379" s="11">
        <f t="shared" si="9"/>
        <v>2295</v>
      </c>
      <c r="J379" s="50"/>
    </row>
    <row r="380" s="1" customFormat="1" customHeight="1" spans="1:10">
      <c r="A380" s="6" t="s">
        <v>333</v>
      </c>
      <c r="B380" s="11">
        <v>84</v>
      </c>
      <c r="C380" s="11" t="s">
        <v>424</v>
      </c>
      <c r="D380" s="11">
        <v>4</v>
      </c>
      <c r="E380" s="11" t="s">
        <v>79</v>
      </c>
      <c r="F380" s="6">
        <v>3604260101461</v>
      </c>
      <c r="G380" s="11">
        <v>3060</v>
      </c>
      <c r="H380" s="11"/>
      <c r="I380" s="11">
        <f t="shared" si="9"/>
        <v>3060</v>
      </c>
      <c r="J380" s="50"/>
    </row>
    <row r="381" s="1" customFormat="1" customHeight="1" spans="1:10">
      <c r="A381" s="6" t="s">
        <v>333</v>
      </c>
      <c r="B381" s="11">
        <v>85</v>
      </c>
      <c r="C381" s="11" t="s">
        <v>425</v>
      </c>
      <c r="D381" s="11">
        <v>1</v>
      </c>
      <c r="E381" s="11" t="s">
        <v>79</v>
      </c>
      <c r="F381" s="6">
        <v>3604260101449</v>
      </c>
      <c r="G381" s="11">
        <v>765</v>
      </c>
      <c r="H381" s="11"/>
      <c r="I381" s="11">
        <f t="shared" si="9"/>
        <v>765</v>
      </c>
      <c r="J381" s="50"/>
    </row>
    <row r="382" s="1" customFormat="1" customHeight="1" spans="1:10">
      <c r="A382" s="6" t="s">
        <v>333</v>
      </c>
      <c r="B382" s="11">
        <v>1</v>
      </c>
      <c r="C382" s="11" t="s">
        <v>426</v>
      </c>
      <c r="D382" s="11">
        <v>3</v>
      </c>
      <c r="E382" s="11" t="s">
        <v>13</v>
      </c>
      <c r="F382" s="6">
        <v>3604260102025</v>
      </c>
      <c r="G382" s="11">
        <v>1170</v>
      </c>
      <c r="H382" s="11"/>
      <c r="I382" s="11">
        <f t="shared" si="9"/>
        <v>1170</v>
      </c>
      <c r="J382" s="50"/>
    </row>
    <row r="383" s="1" customFormat="1" customHeight="1" spans="1:10">
      <c r="A383" s="6" t="s">
        <v>333</v>
      </c>
      <c r="B383" s="11">
        <v>2</v>
      </c>
      <c r="C383" s="11" t="s">
        <v>427</v>
      </c>
      <c r="D383" s="11">
        <v>1</v>
      </c>
      <c r="E383" s="11" t="s">
        <v>13</v>
      </c>
      <c r="F383" s="6">
        <v>3604260102082</v>
      </c>
      <c r="G383" s="11">
        <v>420</v>
      </c>
      <c r="H383" s="11"/>
      <c r="I383" s="11">
        <f t="shared" si="9"/>
        <v>420</v>
      </c>
      <c r="J383" s="50"/>
    </row>
    <row r="384" s="1" customFormat="1" customHeight="1" spans="1:10">
      <c r="A384" s="6" t="s">
        <v>333</v>
      </c>
      <c r="B384" s="11">
        <v>3</v>
      </c>
      <c r="C384" s="11" t="s">
        <v>428</v>
      </c>
      <c r="D384" s="11">
        <v>2</v>
      </c>
      <c r="E384" s="11" t="s">
        <v>13</v>
      </c>
      <c r="F384" s="6">
        <v>3604260102144</v>
      </c>
      <c r="G384" s="11">
        <v>820</v>
      </c>
      <c r="H384" s="11"/>
      <c r="I384" s="11">
        <f t="shared" si="9"/>
        <v>820</v>
      </c>
      <c r="J384" s="50"/>
    </row>
    <row r="385" s="1" customFormat="1" customHeight="1" spans="1:10">
      <c r="A385" s="6" t="s">
        <v>333</v>
      </c>
      <c r="B385" s="11">
        <v>4</v>
      </c>
      <c r="C385" s="11" t="s">
        <v>429</v>
      </c>
      <c r="D385" s="11">
        <v>1</v>
      </c>
      <c r="E385" s="11" t="s">
        <v>13</v>
      </c>
      <c r="F385" s="6">
        <v>3604260102199</v>
      </c>
      <c r="G385" s="11">
        <v>410</v>
      </c>
      <c r="H385" s="11"/>
      <c r="I385" s="11">
        <f t="shared" si="9"/>
        <v>410</v>
      </c>
      <c r="J385" s="50"/>
    </row>
    <row r="386" s="1" customFormat="1" customHeight="1" spans="1:10">
      <c r="A386" s="6" t="s">
        <v>333</v>
      </c>
      <c r="B386" s="11">
        <v>5</v>
      </c>
      <c r="C386" s="11" t="s">
        <v>430</v>
      </c>
      <c r="D386" s="11">
        <v>4</v>
      </c>
      <c r="E386" s="11" t="s">
        <v>13</v>
      </c>
      <c r="F386" s="6">
        <v>3604260102219</v>
      </c>
      <c r="G386" s="11">
        <v>1520</v>
      </c>
      <c r="H386" s="11"/>
      <c r="I386" s="11">
        <f t="shared" si="9"/>
        <v>1520</v>
      </c>
      <c r="J386" s="50"/>
    </row>
    <row r="387" s="1" customFormat="1" customHeight="1" spans="1:10">
      <c r="A387" s="6" t="s">
        <v>333</v>
      </c>
      <c r="B387" s="11">
        <v>6</v>
      </c>
      <c r="C387" s="11" t="s">
        <v>431</v>
      </c>
      <c r="D387" s="11">
        <v>1</v>
      </c>
      <c r="E387" s="11" t="s">
        <v>13</v>
      </c>
      <c r="F387" s="6">
        <v>3604260102235</v>
      </c>
      <c r="G387" s="11">
        <v>420</v>
      </c>
      <c r="H387" s="11"/>
      <c r="I387" s="11">
        <f t="shared" si="9"/>
        <v>420</v>
      </c>
      <c r="J387" s="50"/>
    </row>
    <row r="388" s="1" customFormat="1" customHeight="1" spans="1:10">
      <c r="A388" s="6" t="s">
        <v>333</v>
      </c>
      <c r="B388" s="11">
        <v>7</v>
      </c>
      <c r="C388" s="11" t="s">
        <v>432</v>
      </c>
      <c r="D388" s="11">
        <v>3</v>
      </c>
      <c r="E388" s="11" t="s">
        <v>13</v>
      </c>
      <c r="F388" s="6">
        <v>3604260102241</v>
      </c>
      <c r="G388" s="11">
        <v>1050</v>
      </c>
      <c r="H388" s="11"/>
      <c r="I388" s="11">
        <f t="shared" si="9"/>
        <v>1050</v>
      </c>
      <c r="J388" s="50"/>
    </row>
    <row r="389" s="1" customFormat="1" customHeight="1" spans="1:10">
      <c r="A389" s="6" t="s">
        <v>333</v>
      </c>
      <c r="B389" s="11">
        <v>8</v>
      </c>
      <c r="C389" s="11" t="s">
        <v>433</v>
      </c>
      <c r="D389" s="11">
        <v>2</v>
      </c>
      <c r="E389" s="11" t="s">
        <v>13</v>
      </c>
      <c r="F389" s="6">
        <v>3604260102277</v>
      </c>
      <c r="G389" s="11">
        <v>820</v>
      </c>
      <c r="H389" s="11"/>
      <c r="I389" s="11">
        <f t="shared" si="9"/>
        <v>820</v>
      </c>
      <c r="J389" s="50"/>
    </row>
    <row r="390" s="1" customFormat="1" customHeight="1" spans="1:10">
      <c r="A390" s="6" t="s">
        <v>333</v>
      </c>
      <c r="B390" s="11">
        <v>9</v>
      </c>
      <c r="C390" s="11" t="s">
        <v>434</v>
      </c>
      <c r="D390" s="11">
        <v>3</v>
      </c>
      <c r="E390" s="11" t="s">
        <v>13</v>
      </c>
      <c r="F390" s="6">
        <v>3604260102302</v>
      </c>
      <c r="G390" s="11">
        <v>1260</v>
      </c>
      <c r="H390" s="11"/>
      <c r="I390" s="11">
        <f t="shared" si="9"/>
        <v>1260</v>
      </c>
      <c r="J390" s="50"/>
    </row>
    <row r="391" s="1" customFormat="1" customHeight="1" spans="1:10">
      <c r="A391" s="6" t="s">
        <v>333</v>
      </c>
      <c r="B391" s="11">
        <v>10</v>
      </c>
      <c r="C391" s="11" t="s">
        <v>435</v>
      </c>
      <c r="D391" s="11">
        <v>3</v>
      </c>
      <c r="E391" s="11" t="s">
        <v>13</v>
      </c>
      <c r="F391" s="6">
        <v>3604260102306</v>
      </c>
      <c r="G391" s="11">
        <v>1260</v>
      </c>
      <c r="H391" s="11"/>
      <c r="I391" s="11">
        <f t="shared" si="9"/>
        <v>1260</v>
      </c>
      <c r="J391" s="50"/>
    </row>
    <row r="392" s="1" customFormat="1" customHeight="1" spans="1:10">
      <c r="A392" s="6" t="s">
        <v>333</v>
      </c>
      <c r="B392" s="11">
        <v>11</v>
      </c>
      <c r="C392" s="11" t="s">
        <v>436</v>
      </c>
      <c r="D392" s="11">
        <v>1</v>
      </c>
      <c r="E392" s="11" t="s">
        <v>13</v>
      </c>
      <c r="F392" s="6">
        <v>3604260102327</v>
      </c>
      <c r="G392" s="11">
        <v>420</v>
      </c>
      <c r="H392" s="11"/>
      <c r="I392" s="11">
        <f t="shared" si="9"/>
        <v>420</v>
      </c>
      <c r="J392" s="50"/>
    </row>
    <row r="393" s="1" customFormat="1" customHeight="1" spans="1:10">
      <c r="A393" s="6" t="s">
        <v>333</v>
      </c>
      <c r="B393" s="11">
        <v>12</v>
      </c>
      <c r="C393" s="11" t="s">
        <v>437</v>
      </c>
      <c r="D393" s="11">
        <v>3</v>
      </c>
      <c r="E393" s="11" t="s">
        <v>13</v>
      </c>
      <c r="F393" s="6">
        <v>3604260102341</v>
      </c>
      <c r="G393" s="11">
        <v>1350</v>
      </c>
      <c r="H393" s="11"/>
      <c r="I393" s="11">
        <f t="shared" si="9"/>
        <v>1350</v>
      </c>
      <c r="J393" s="50"/>
    </row>
    <row r="394" s="1" customFormat="1" customHeight="1" spans="1:10">
      <c r="A394" s="6" t="s">
        <v>333</v>
      </c>
      <c r="B394" s="11">
        <v>13</v>
      </c>
      <c r="C394" s="11" t="s">
        <v>438</v>
      </c>
      <c r="D394" s="11">
        <v>2</v>
      </c>
      <c r="E394" s="11" t="s">
        <v>13</v>
      </c>
      <c r="F394" s="6">
        <v>3604260102347</v>
      </c>
      <c r="G394" s="11">
        <v>820</v>
      </c>
      <c r="H394" s="11"/>
      <c r="I394" s="11">
        <f t="shared" si="9"/>
        <v>820</v>
      </c>
      <c r="J394" s="50"/>
    </row>
    <row r="395" s="1" customFormat="1" customHeight="1" spans="1:10">
      <c r="A395" s="6" t="s">
        <v>333</v>
      </c>
      <c r="B395" s="11">
        <v>14</v>
      </c>
      <c r="C395" s="11" t="s">
        <v>439</v>
      </c>
      <c r="D395" s="11">
        <v>4</v>
      </c>
      <c r="E395" s="11" t="s">
        <v>13</v>
      </c>
      <c r="F395" s="6">
        <v>3604260102352</v>
      </c>
      <c r="G395" s="11">
        <v>1600</v>
      </c>
      <c r="H395" s="11"/>
      <c r="I395" s="11">
        <f t="shared" si="9"/>
        <v>1600</v>
      </c>
      <c r="J395" s="50"/>
    </row>
    <row r="396" s="1" customFormat="1" customHeight="1" spans="1:10">
      <c r="A396" s="6" t="s">
        <v>333</v>
      </c>
      <c r="B396" s="11">
        <v>15</v>
      </c>
      <c r="C396" s="11" t="s">
        <v>440</v>
      </c>
      <c r="D396" s="11">
        <v>4</v>
      </c>
      <c r="E396" s="11" t="s">
        <v>13</v>
      </c>
      <c r="F396" s="6">
        <v>3604260102361</v>
      </c>
      <c r="G396" s="11">
        <v>1600</v>
      </c>
      <c r="H396" s="11"/>
      <c r="I396" s="11">
        <f t="shared" si="9"/>
        <v>1600</v>
      </c>
      <c r="J396" s="50"/>
    </row>
    <row r="397" s="1" customFormat="1" customHeight="1" spans="1:10">
      <c r="A397" s="6" t="s">
        <v>333</v>
      </c>
      <c r="B397" s="11">
        <v>16</v>
      </c>
      <c r="C397" s="11" t="s">
        <v>441</v>
      </c>
      <c r="D397" s="11">
        <v>4</v>
      </c>
      <c r="E397" s="11" t="s">
        <v>13</v>
      </c>
      <c r="F397" s="6">
        <v>3604260102367</v>
      </c>
      <c r="G397" s="11">
        <v>1600</v>
      </c>
      <c r="H397" s="11"/>
      <c r="I397" s="11">
        <f t="shared" si="9"/>
        <v>1600</v>
      </c>
      <c r="J397" s="50"/>
    </row>
    <row r="398" s="1" customFormat="1" customHeight="1" spans="1:10">
      <c r="A398" s="6" t="s">
        <v>333</v>
      </c>
      <c r="B398" s="11">
        <v>17</v>
      </c>
      <c r="C398" s="11" t="s">
        <v>442</v>
      </c>
      <c r="D398" s="11">
        <v>2</v>
      </c>
      <c r="E398" s="11" t="s">
        <v>13</v>
      </c>
      <c r="F398" s="6">
        <v>3604260102336</v>
      </c>
      <c r="G398" s="11">
        <v>800</v>
      </c>
      <c r="H398" s="11"/>
      <c r="I398" s="11">
        <f t="shared" si="9"/>
        <v>800</v>
      </c>
      <c r="J398" s="50"/>
    </row>
    <row r="399" s="1" customFormat="1" customHeight="1" spans="1:10">
      <c r="A399" s="6" t="s">
        <v>333</v>
      </c>
      <c r="B399" s="11">
        <v>18</v>
      </c>
      <c r="C399" s="11" t="s">
        <v>443</v>
      </c>
      <c r="D399" s="11">
        <v>3</v>
      </c>
      <c r="E399" s="11" t="s">
        <v>13</v>
      </c>
      <c r="F399" s="6">
        <v>3604260102378</v>
      </c>
      <c r="G399" s="11">
        <v>1200</v>
      </c>
      <c r="H399" s="11"/>
      <c r="I399" s="11">
        <f t="shared" si="9"/>
        <v>1200</v>
      </c>
      <c r="J399" s="50"/>
    </row>
    <row r="400" s="1" customFormat="1" customHeight="1" spans="1:10">
      <c r="A400" s="6" t="s">
        <v>333</v>
      </c>
      <c r="B400" s="11">
        <v>19</v>
      </c>
      <c r="C400" s="11" t="s">
        <v>444</v>
      </c>
      <c r="D400" s="11">
        <v>4</v>
      </c>
      <c r="E400" s="11" t="s">
        <v>13</v>
      </c>
      <c r="F400" s="6">
        <v>3604260102385</v>
      </c>
      <c r="G400" s="11">
        <v>1520</v>
      </c>
      <c r="H400" s="11"/>
      <c r="I400" s="11">
        <f t="shared" si="9"/>
        <v>1520</v>
      </c>
      <c r="J400" s="50"/>
    </row>
    <row r="401" s="1" customFormat="1" customHeight="1" spans="1:10">
      <c r="A401" s="6" t="s">
        <v>333</v>
      </c>
      <c r="B401" s="11">
        <v>20</v>
      </c>
      <c r="C401" s="11" t="s">
        <v>445</v>
      </c>
      <c r="D401" s="11">
        <v>1</v>
      </c>
      <c r="E401" s="11" t="s">
        <v>13</v>
      </c>
      <c r="F401" s="6">
        <v>3604260102390</v>
      </c>
      <c r="G401" s="11">
        <v>380</v>
      </c>
      <c r="H401" s="11"/>
      <c r="I401" s="11">
        <f t="shared" si="9"/>
        <v>380</v>
      </c>
      <c r="J401" s="50"/>
    </row>
    <row r="402" s="1" customFormat="1" customHeight="1" spans="1:10">
      <c r="A402" s="6" t="s">
        <v>333</v>
      </c>
      <c r="B402" s="11">
        <v>21</v>
      </c>
      <c r="C402" s="11" t="s">
        <v>446</v>
      </c>
      <c r="D402" s="11">
        <v>2</v>
      </c>
      <c r="E402" s="11" t="s">
        <v>52</v>
      </c>
      <c r="F402" s="6">
        <v>3604260102005</v>
      </c>
      <c r="G402" s="11">
        <v>900</v>
      </c>
      <c r="H402" s="11"/>
      <c r="I402" s="11">
        <f t="shared" si="9"/>
        <v>900</v>
      </c>
      <c r="J402" s="50"/>
    </row>
    <row r="403" s="1" customFormat="1" customHeight="1" spans="1:10">
      <c r="A403" s="6" t="s">
        <v>333</v>
      </c>
      <c r="B403" s="11">
        <v>22</v>
      </c>
      <c r="C403" s="11" t="s">
        <v>448</v>
      </c>
      <c r="D403" s="11">
        <v>1</v>
      </c>
      <c r="E403" s="11" t="s">
        <v>52</v>
      </c>
      <c r="F403" s="6">
        <v>3604260102059</v>
      </c>
      <c r="G403" s="11">
        <v>550</v>
      </c>
      <c r="H403" s="11"/>
      <c r="I403" s="11">
        <f t="shared" si="9"/>
        <v>550</v>
      </c>
      <c r="J403" s="50"/>
    </row>
    <row r="404" s="1" customFormat="1" customHeight="1" spans="1:10">
      <c r="A404" s="6" t="s">
        <v>333</v>
      </c>
      <c r="B404" s="11">
        <v>23</v>
      </c>
      <c r="C404" s="11" t="s">
        <v>449</v>
      </c>
      <c r="D404" s="11">
        <v>2</v>
      </c>
      <c r="E404" s="11" t="s">
        <v>52</v>
      </c>
      <c r="F404" s="6">
        <v>3604260102060</v>
      </c>
      <c r="G404" s="11">
        <v>1000</v>
      </c>
      <c r="H404" s="11"/>
      <c r="I404" s="11">
        <f t="shared" si="9"/>
        <v>1000</v>
      </c>
      <c r="J404" s="50"/>
    </row>
    <row r="405" s="1" customFormat="1" customHeight="1" spans="1:10">
      <c r="A405" s="6" t="s">
        <v>333</v>
      </c>
      <c r="B405" s="11">
        <v>24</v>
      </c>
      <c r="C405" s="11" t="s">
        <v>450</v>
      </c>
      <c r="D405" s="11">
        <v>2</v>
      </c>
      <c r="E405" s="11" t="s">
        <v>52</v>
      </c>
      <c r="F405" s="6">
        <v>3604260102101</v>
      </c>
      <c r="G405" s="11">
        <v>1060</v>
      </c>
      <c r="H405" s="11"/>
      <c r="I405" s="11">
        <f t="shared" si="9"/>
        <v>1060</v>
      </c>
      <c r="J405" s="50"/>
    </row>
    <row r="406" s="1" customFormat="1" customHeight="1" spans="1:10">
      <c r="A406" s="6" t="s">
        <v>333</v>
      </c>
      <c r="B406" s="11">
        <v>25</v>
      </c>
      <c r="C406" s="11" t="s">
        <v>451</v>
      </c>
      <c r="D406" s="11">
        <v>2</v>
      </c>
      <c r="E406" s="11" t="s">
        <v>52</v>
      </c>
      <c r="F406" s="6">
        <v>3604260102141</v>
      </c>
      <c r="G406" s="11">
        <v>1060</v>
      </c>
      <c r="H406" s="11"/>
      <c r="I406" s="11">
        <f t="shared" si="9"/>
        <v>1060</v>
      </c>
      <c r="J406" s="50"/>
    </row>
    <row r="407" s="1" customFormat="1" customHeight="1" spans="1:10">
      <c r="A407" s="6" t="s">
        <v>333</v>
      </c>
      <c r="B407" s="11">
        <v>26</v>
      </c>
      <c r="C407" s="11" t="s">
        <v>452</v>
      </c>
      <c r="D407" s="11">
        <v>1</v>
      </c>
      <c r="E407" s="11" t="s">
        <v>52</v>
      </c>
      <c r="F407" s="6">
        <v>3604260102159</v>
      </c>
      <c r="G407" s="11">
        <v>550</v>
      </c>
      <c r="H407" s="11"/>
      <c r="I407" s="11">
        <f t="shared" si="9"/>
        <v>550</v>
      </c>
      <c r="J407" s="50"/>
    </row>
    <row r="408" s="1" customFormat="1" customHeight="1" spans="1:10">
      <c r="A408" s="6" t="s">
        <v>333</v>
      </c>
      <c r="B408" s="11">
        <v>27</v>
      </c>
      <c r="C408" s="11" t="s">
        <v>453</v>
      </c>
      <c r="D408" s="11">
        <v>2</v>
      </c>
      <c r="E408" s="11" t="s">
        <v>52</v>
      </c>
      <c r="F408" s="6">
        <v>3604260102170</v>
      </c>
      <c r="G408" s="11">
        <v>1000</v>
      </c>
      <c r="H408" s="11"/>
      <c r="I408" s="11">
        <f t="shared" si="9"/>
        <v>1000</v>
      </c>
      <c r="J408" s="50"/>
    </row>
    <row r="409" s="1" customFormat="1" customHeight="1" spans="1:10">
      <c r="A409" s="6" t="s">
        <v>333</v>
      </c>
      <c r="B409" s="11">
        <v>28</v>
      </c>
      <c r="C409" s="11" t="s">
        <v>454</v>
      </c>
      <c r="D409" s="11">
        <v>1</v>
      </c>
      <c r="E409" s="11" t="s">
        <v>52</v>
      </c>
      <c r="F409" s="6">
        <v>3604260102184</v>
      </c>
      <c r="G409" s="11">
        <v>550</v>
      </c>
      <c r="H409" s="11"/>
      <c r="I409" s="11">
        <f t="shared" si="9"/>
        <v>550</v>
      </c>
      <c r="J409" s="50"/>
    </row>
    <row r="410" s="1" customFormat="1" customHeight="1" spans="1:10">
      <c r="A410" s="6" t="s">
        <v>333</v>
      </c>
      <c r="B410" s="11">
        <v>29</v>
      </c>
      <c r="C410" s="11" t="s">
        <v>455</v>
      </c>
      <c r="D410" s="11">
        <v>2</v>
      </c>
      <c r="E410" s="11" t="s">
        <v>52</v>
      </c>
      <c r="F410" s="6">
        <v>3604260102190</v>
      </c>
      <c r="G410" s="11">
        <v>1020</v>
      </c>
      <c r="H410" s="11"/>
      <c r="I410" s="11">
        <f t="shared" si="9"/>
        <v>1020</v>
      </c>
      <c r="J410" s="50"/>
    </row>
    <row r="411" s="1" customFormat="1" customHeight="1" spans="1:10">
      <c r="A411" s="6" t="s">
        <v>333</v>
      </c>
      <c r="B411" s="11">
        <v>30</v>
      </c>
      <c r="C411" s="11" t="s">
        <v>456</v>
      </c>
      <c r="D411" s="11">
        <v>1</v>
      </c>
      <c r="E411" s="11" t="s">
        <v>52</v>
      </c>
      <c r="F411" s="6">
        <v>3604260102191</v>
      </c>
      <c r="G411" s="11">
        <v>520</v>
      </c>
      <c r="H411" s="11"/>
      <c r="I411" s="11">
        <f t="shared" si="9"/>
        <v>520</v>
      </c>
      <c r="J411" s="50"/>
    </row>
    <row r="412" s="1" customFormat="1" customHeight="1" spans="1:10">
      <c r="A412" s="6" t="s">
        <v>333</v>
      </c>
      <c r="B412" s="11">
        <v>31</v>
      </c>
      <c r="C412" s="11" t="s">
        <v>457</v>
      </c>
      <c r="D412" s="11">
        <v>1</v>
      </c>
      <c r="E412" s="11" t="s">
        <v>52</v>
      </c>
      <c r="F412" s="6">
        <v>3604260102205</v>
      </c>
      <c r="G412" s="11">
        <v>520</v>
      </c>
      <c r="H412" s="11"/>
      <c r="I412" s="11">
        <f t="shared" si="9"/>
        <v>520</v>
      </c>
      <c r="J412" s="50"/>
    </row>
    <row r="413" s="1" customFormat="1" customHeight="1" spans="1:10">
      <c r="A413" s="6" t="s">
        <v>333</v>
      </c>
      <c r="B413" s="11">
        <v>32</v>
      </c>
      <c r="C413" s="11" t="s">
        <v>458</v>
      </c>
      <c r="D413" s="11">
        <v>3</v>
      </c>
      <c r="E413" s="11" t="s">
        <v>52</v>
      </c>
      <c r="F413" s="6">
        <v>3604260102229</v>
      </c>
      <c r="G413" s="11">
        <v>1470</v>
      </c>
      <c r="H413" s="11"/>
      <c r="I413" s="11">
        <f t="shared" si="9"/>
        <v>1470</v>
      </c>
      <c r="J413" s="50"/>
    </row>
    <row r="414" s="1" customFormat="1" customHeight="1" spans="1:10">
      <c r="A414" s="6" t="s">
        <v>333</v>
      </c>
      <c r="B414" s="11">
        <v>33</v>
      </c>
      <c r="C414" s="11" t="s">
        <v>459</v>
      </c>
      <c r="D414" s="11">
        <v>1</v>
      </c>
      <c r="E414" s="11" t="s">
        <v>52</v>
      </c>
      <c r="F414" s="6">
        <v>3604260102246</v>
      </c>
      <c r="G414" s="11">
        <v>490</v>
      </c>
      <c r="H414" s="11"/>
      <c r="I414" s="11">
        <f t="shared" si="9"/>
        <v>490</v>
      </c>
      <c r="J414" s="50"/>
    </row>
    <row r="415" s="1" customFormat="1" customHeight="1" spans="1:10">
      <c r="A415" s="6" t="s">
        <v>333</v>
      </c>
      <c r="B415" s="11">
        <v>34</v>
      </c>
      <c r="C415" s="11" t="s">
        <v>460</v>
      </c>
      <c r="D415" s="11">
        <v>4</v>
      </c>
      <c r="E415" s="11" t="s">
        <v>52</v>
      </c>
      <c r="F415" s="6">
        <v>3604260102270</v>
      </c>
      <c r="G415" s="11">
        <v>1920</v>
      </c>
      <c r="H415" s="11"/>
      <c r="I415" s="11">
        <f t="shared" si="9"/>
        <v>1920</v>
      </c>
      <c r="J415" s="50"/>
    </row>
    <row r="416" s="1" customFormat="1" customHeight="1" spans="1:10">
      <c r="A416" s="6" t="s">
        <v>333</v>
      </c>
      <c r="B416" s="11">
        <v>35</v>
      </c>
      <c r="C416" s="11" t="s">
        <v>461</v>
      </c>
      <c r="D416" s="11">
        <v>1</v>
      </c>
      <c r="E416" s="11" t="s">
        <v>52</v>
      </c>
      <c r="F416" s="6">
        <v>3604260102337</v>
      </c>
      <c r="G416" s="11">
        <v>500</v>
      </c>
      <c r="H416" s="11"/>
      <c r="I416" s="11">
        <f t="shared" si="9"/>
        <v>500</v>
      </c>
      <c r="J416" s="50"/>
    </row>
    <row r="417" s="1" customFormat="1" customHeight="1" spans="1:10">
      <c r="A417" s="6" t="s">
        <v>333</v>
      </c>
      <c r="B417" s="11">
        <v>36</v>
      </c>
      <c r="C417" s="11" t="s">
        <v>462</v>
      </c>
      <c r="D417" s="11">
        <v>1</v>
      </c>
      <c r="E417" s="11" t="s">
        <v>52</v>
      </c>
      <c r="F417" s="6">
        <v>3604260102362</v>
      </c>
      <c r="G417" s="11">
        <v>480</v>
      </c>
      <c r="H417" s="11"/>
      <c r="I417" s="11">
        <f t="shared" si="9"/>
        <v>480</v>
      </c>
      <c r="J417" s="50"/>
    </row>
    <row r="418" s="1" customFormat="1" customHeight="1" spans="1:10">
      <c r="A418" s="6" t="s">
        <v>333</v>
      </c>
      <c r="B418" s="11">
        <v>37</v>
      </c>
      <c r="C418" s="11" t="s">
        <v>463</v>
      </c>
      <c r="D418" s="11">
        <v>1</v>
      </c>
      <c r="E418" s="11" t="s">
        <v>52</v>
      </c>
      <c r="F418" s="6">
        <v>3604260102365</v>
      </c>
      <c r="G418" s="11">
        <v>550</v>
      </c>
      <c r="H418" s="11"/>
      <c r="I418" s="11">
        <f t="shared" si="9"/>
        <v>550</v>
      </c>
      <c r="J418" s="50"/>
    </row>
    <row r="419" s="1" customFormat="1" customHeight="1" spans="1:10">
      <c r="A419" s="6" t="s">
        <v>333</v>
      </c>
      <c r="B419" s="11">
        <v>38</v>
      </c>
      <c r="C419" s="11" t="s">
        <v>464</v>
      </c>
      <c r="D419" s="11">
        <v>1</v>
      </c>
      <c r="E419" s="11" t="s">
        <v>52</v>
      </c>
      <c r="F419" s="6">
        <v>3604260701110</v>
      </c>
      <c r="G419" s="11">
        <v>550</v>
      </c>
      <c r="H419" s="11"/>
      <c r="I419" s="11">
        <f t="shared" si="9"/>
        <v>550</v>
      </c>
      <c r="J419" s="50"/>
    </row>
    <row r="420" s="1" customFormat="1" customHeight="1" spans="1:10">
      <c r="A420" s="6" t="s">
        <v>333</v>
      </c>
      <c r="B420" s="11">
        <v>39</v>
      </c>
      <c r="C420" s="11" t="s">
        <v>465</v>
      </c>
      <c r="D420" s="11">
        <v>1</v>
      </c>
      <c r="E420" s="11" t="s">
        <v>52</v>
      </c>
      <c r="F420" s="6">
        <v>3604260102368</v>
      </c>
      <c r="G420" s="11">
        <v>550</v>
      </c>
      <c r="H420" s="11"/>
      <c r="I420" s="11">
        <f t="shared" si="9"/>
        <v>550</v>
      </c>
      <c r="J420" s="50"/>
    </row>
    <row r="421" s="1" customFormat="1" customHeight="1" spans="1:10">
      <c r="A421" s="6" t="s">
        <v>333</v>
      </c>
      <c r="B421" s="11">
        <v>40</v>
      </c>
      <c r="C421" s="11" t="s">
        <v>466</v>
      </c>
      <c r="D421" s="11">
        <v>3</v>
      </c>
      <c r="E421" s="11" t="s">
        <v>52</v>
      </c>
      <c r="F421" s="6">
        <v>3604260102371</v>
      </c>
      <c r="G421" s="11">
        <v>1470</v>
      </c>
      <c r="H421" s="11"/>
      <c r="I421" s="11">
        <f t="shared" si="9"/>
        <v>1470</v>
      </c>
      <c r="J421" s="50"/>
    </row>
    <row r="422" s="1" customFormat="1" customHeight="1" spans="1:10">
      <c r="A422" s="6" t="s">
        <v>333</v>
      </c>
      <c r="B422" s="11">
        <v>41</v>
      </c>
      <c r="C422" s="11" t="s">
        <v>467</v>
      </c>
      <c r="D422" s="11">
        <v>1</v>
      </c>
      <c r="E422" s="11" t="s">
        <v>52</v>
      </c>
      <c r="F422" s="6">
        <v>3604260102372</v>
      </c>
      <c r="G422" s="11">
        <v>550</v>
      </c>
      <c r="H422" s="11"/>
      <c r="I422" s="11">
        <f t="shared" ref="I422:I485" si="10">SUM(G422:H422)</f>
        <v>550</v>
      </c>
      <c r="J422" s="50"/>
    </row>
    <row r="423" s="1" customFormat="1" customHeight="1" spans="1:10">
      <c r="A423" s="6" t="s">
        <v>333</v>
      </c>
      <c r="B423" s="11">
        <v>42</v>
      </c>
      <c r="C423" s="11" t="s">
        <v>468</v>
      </c>
      <c r="D423" s="11">
        <v>3</v>
      </c>
      <c r="E423" s="11" t="s">
        <v>52</v>
      </c>
      <c r="F423" s="6">
        <v>3604260102379</v>
      </c>
      <c r="G423" s="11">
        <v>1470</v>
      </c>
      <c r="H423" s="11"/>
      <c r="I423" s="11">
        <f t="shared" si="10"/>
        <v>1470</v>
      </c>
      <c r="J423" s="50"/>
    </row>
    <row r="424" s="1" customFormat="1" customHeight="1" spans="1:10">
      <c r="A424" s="6" t="s">
        <v>333</v>
      </c>
      <c r="B424" s="11">
        <v>43</v>
      </c>
      <c r="C424" s="11" t="s">
        <v>469</v>
      </c>
      <c r="D424" s="11">
        <v>5</v>
      </c>
      <c r="E424" s="11" t="s">
        <v>52</v>
      </c>
      <c r="F424" s="6">
        <v>3604260102381</v>
      </c>
      <c r="G424" s="11">
        <v>2450</v>
      </c>
      <c r="H424" s="11"/>
      <c r="I424" s="11">
        <f t="shared" si="10"/>
        <v>2450</v>
      </c>
      <c r="J424" s="50"/>
    </row>
    <row r="425" s="1" customFormat="1" customHeight="1" spans="1:10">
      <c r="A425" s="6" t="s">
        <v>333</v>
      </c>
      <c r="B425" s="11">
        <v>44</v>
      </c>
      <c r="C425" s="11" t="s">
        <v>470</v>
      </c>
      <c r="D425" s="11">
        <v>2</v>
      </c>
      <c r="E425" s="11" t="s">
        <v>52</v>
      </c>
      <c r="F425" s="6">
        <v>3604260102386</v>
      </c>
      <c r="G425" s="11">
        <v>920</v>
      </c>
      <c r="H425" s="11"/>
      <c r="I425" s="11">
        <f t="shared" si="10"/>
        <v>920</v>
      </c>
      <c r="J425" s="50"/>
    </row>
    <row r="426" s="1" customFormat="1" customHeight="1" spans="1:10">
      <c r="A426" s="6" t="s">
        <v>333</v>
      </c>
      <c r="B426" s="11">
        <v>45</v>
      </c>
      <c r="C426" s="11" t="s">
        <v>471</v>
      </c>
      <c r="D426" s="11">
        <v>2</v>
      </c>
      <c r="E426" s="11" t="s">
        <v>52</v>
      </c>
      <c r="F426" s="6">
        <v>3604260102387</v>
      </c>
      <c r="G426" s="11">
        <v>1080</v>
      </c>
      <c r="H426" s="11"/>
      <c r="I426" s="11">
        <f t="shared" si="10"/>
        <v>1080</v>
      </c>
      <c r="J426" s="50"/>
    </row>
    <row r="427" s="1" customFormat="1" customHeight="1" spans="1:10">
      <c r="A427" s="6" t="s">
        <v>333</v>
      </c>
      <c r="B427" s="11">
        <v>46</v>
      </c>
      <c r="C427" s="11" t="s">
        <v>472</v>
      </c>
      <c r="D427" s="11">
        <v>1</v>
      </c>
      <c r="E427" s="11" t="s">
        <v>52</v>
      </c>
      <c r="F427" s="6">
        <v>3604260102389</v>
      </c>
      <c r="G427" s="11">
        <v>550</v>
      </c>
      <c r="H427" s="11"/>
      <c r="I427" s="11">
        <f t="shared" si="10"/>
        <v>550</v>
      </c>
      <c r="J427" s="50"/>
    </row>
    <row r="428" s="1" customFormat="1" customHeight="1" spans="1:10">
      <c r="A428" s="6" t="s">
        <v>333</v>
      </c>
      <c r="B428" s="11">
        <v>47</v>
      </c>
      <c r="C428" s="11" t="s">
        <v>473</v>
      </c>
      <c r="D428" s="11">
        <v>4</v>
      </c>
      <c r="E428" s="11" t="s">
        <v>52</v>
      </c>
      <c r="F428" s="6">
        <v>3604260102392</v>
      </c>
      <c r="G428" s="11">
        <v>2200</v>
      </c>
      <c r="H428" s="11"/>
      <c r="I428" s="11">
        <f t="shared" si="10"/>
        <v>2200</v>
      </c>
      <c r="J428" s="50"/>
    </row>
    <row r="429" s="1" customFormat="1" customHeight="1" spans="1:10">
      <c r="A429" s="6" t="s">
        <v>333</v>
      </c>
      <c r="B429" s="11">
        <v>48</v>
      </c>
      <c r="C429" s="11" t="s">
        <v>474</v>
      </c>
      <c r="D429" s="11">
        <v>1</v>
      </c>
      <c r="E429" s="11" t="s">
        <v>52</v>
      </c>
      <c r="F429" s="6">
        <v>3604260102393</v>
      </c>
      <c r="G429" s="11">
        <v>550</v>
      </c>
      <c r="H429" s="11"/>
      <c r="I429" s="11">
        <f t="shared" si="10"/>
        <v>550</v>
      </c>
      <c r="J429" s="50"/>
    </row>
    <row r="430" s="1" customFormat="1" customHeight="1" spans="1:10">
      <c r="A430" s="6" t="s">
        <v>333</v>
      </c>
      <c r="B430" s="11">
        <v>49</v>
      </c>
      <c r="C430" s="11" t="s">
        <v>475</v>
      </c>
      <c r="D430" s="11">
        <v>1</v>
      </c>
      <c r="E430" s="11" t="s">
        <v>79</v>
      </c>
      <c r="F430" s="22" t="s">
        <v>476</v>
      </c>
      <c r="G430" s="11">
        <v>765</v>
      </c>
      <c r="H430" s="11"/>
      <c r="I430" s="11">
        <f t="shared" si="10"/>
        <v>765</v>
      </c>
      <c r="J430" s="50"/>
    </row>
    <row r="431" s="1" customFormat="1" customHeight="1" spans="1:10">
      <c r="A431" s="6" t="s">
        <v>333</v>
      </c>
      <c r="B431" s="11">
        <v>50</v>
      </c>
      <c r="C431" s="11" t="s">
        <v>477</v>
      </c>
      <c r="D431" s="11">
        <v>1</v>
      </c>
      <c r="E431" s="11" t="s">
        <v>79</v>
      </c>
      <c r="F431" s="6">
        <v>3604260102172</v>
      </c>
      <c r="G431" s="11">
        <v>765</v>
      </c>
      <c r="H431" s="11"/>
      <c r="I431" s="11">
        <f t="shared" si="10"/>
        <v>765</v>
      </c>
      <c r="J431" s="50"/>
    </row>
    <row r="432" s="1" customFormat="1" customHeight="1" spans="1:10">
      <c r="A432" s="6" t="s">
        <v>333</v>
      </c>
      <c r="B432" s="11">
        <v>51</v>
      </c>
      <c r="C432" s="11" t="s">
        <v>478</v>
      </c>
      <c r="D432" s="11">
        <v>1</v>
      </c>
      <c r="E432" s="11" t="s">
        <v>79</v>
      </c>
      <c r="F432" s="22" t="s">
        <v>479</v>
      </c>
      <c r="G432" s="11">
        <v>765</v>
      </c>
      <c r="H432" s="11"/>
      <c r="I432" s="11">
        <f t="shared" si="10"/>
        <v>765</v>
      </c>
      <c r="J432" s="50"/>
    </row>
    <row r="433" s="1" customFormat="1" customHeight="1" spans="1:10">
      <c r="A433" s="6" t="s">
        <v>333</v>
      </c>
      <c r="B433" s="11">
        <v>52</v>
      </c>
      <c r="C433" s="11" t="s">
        <v>480</v>
      </c>
      <c r="D433" s="11">
        <v>1</v>
      </c>
      <c r="E433" s="11" t="s">
        <v>79</v>
      </c>
      <c r="F433" s="7" t="s">
        <v>481</v>
      </c>
      <c r="G433" s="11">
        <v>765</v>
      </c>
      <c r="H433" s="11"/>
      <c r="I433" s="11">
        <f t="shared" si="10"/>
        <v>765</v>
      </c>
      <c r="J433" s="50"/>
    </row>
    <row r="434" s="1" customFormat="1" customHeight="1" spans="1:10">
      <c r="A434" s="6" t="s">
        <v>333</v>
      </c>
      <c r="B434" s="11">
        <v>53</v>
      </c>
      <c r="C434" s="11" t="s">
        <v>482</v>
      </c>
      <c r="D434" s="11">
        <v>1</v>
      </c>
      <c r="E434" s="11" t="s">
        <v>79</v>
      </c>
      <c r="F434" s="6">
        <v>3604260102007</v>
      </c>
      <c r="G434" s="11">
        <v>765</v>
      </c>
      <c r="H434" s="11"/>
      <c r="I434" s="11">
        <f t="shared" si="10"/>
        <v>765</v>
      </c>
      <c r="J434" s="50"/>
    </row>
    <row r="435" s="1" customFormat="1" customHeight="1" spans="1:10">
      <c r="A435" s="6" t="s">
        <v>333</v>
      </c>
      <c r="B435" s="11">
        <v>54</v>
      </c>
      <c r="C435" s="11" t="s">
        <v>483</v>
      </c>
      <c r="D435" s="11">
        <v>1</v>
      </c>
      <c r="E435" s="11" t="s">
        <v>79</v>
      </c>
      <c r="F435" s="6">
        <v>3604260102133</v>
      </c>
      <c r="G435" s="11">
        <v>765</v>
      </c>
      <c r="H435" s="11"/>
      <c r="I435" s="11">
        <f t="shared" si="10"/>
        <v>765</v>
      </c>
      <c r="J435" s="50"/>
    </row>
    <row r="436" s="1" customFormat="1" customHeight="1" spans="1:10">
      <c r="A436" s="6" t="s">
        <v>333</v>
      </c>
      <c r="B436" s="11">
        <v>55</v>
      </c>
      <c r="C436" s="11" t="s">
        <v>484</v>
      </c>
      <c r="D436" s="11">
        <v>1</v>
      </c>
      <c r="E436" s="11" t="s">
        <v>79</v>
      </c>
      <c r="F436" s="6">
        <v>3604260102230</v>
      </c>
      <c r="G436" s="11">
        <v>765</v>
      </c>
      <c r="H436" s="11"/>
      <c r="I436" s="11">
        <f t="shared" si="10"/>
        <v>765</v>
      </c>
      <c r="J436" s="50"/>
    </row>
    <row r="437" s="1" customFormat="1" customHeight="1" spans="1:10">
      <c r="A437" s="6" t="s">
        <v>333</v>
      </c>
      <c r="B437" s="11">
        <v>56</v>
      </c>
      <c r="C437" s="11" t="s">
        <v>485</v>
      </c>
      <c r="D437" s="11">
        <v>1</v>
      </c>
      <c r="E437" s="11" t="s">
        <v>79</v>
      </c>
      <c r="F437" s="6">
        <v>3604260102383</v>
      </c>
      <c r="G437" s="11">
        <v>765</v>
      </c>
      <c r="H437" s="11"/>
      <c r="I437" s="11">
        <f t="shared" si="10"/>
        <v>765</v>
      </c>
      <c r="J437" s="50"/>
    </row>
    <row r="438" s="1" customFormat="1" customHeight="1" spans="1:10">
      <c r="A438" s="6" t="s">
        <v>333</v>
      </c>
      <c r="B438" s="11">
        <v>57</v>
      </c>
      <c r="C438" s="11" t="s">
        <v>486</v>
      </c>
      <c r="D438" s="11">
        <v>1</v>
      </c>
      <c r="E438" s="11" t="s">
        <v>79</v>
      </c>
      <c r="F438" s="6">
        <v>3604260102292</v>
      </c>
      <c r="G438" s="11">
        <v>765</v>
      </c>
      <c r="H438" s="11"/>
      <c r="I438" s="11">
        <f t="shared" si="10"/>
        <v>765</v>
      </c>
      <c r="J438" s="50"/>
    </row>
    <row r="439" s="1" customFormat="1" customHeight="1" spans="1:10">
      <c r="A439" s="6" t="s">
        <v>333</v>
      </c>
      <c r="B439" s="11">
        <v>58</v>
      </c>
      <c r="C439" s="11" t="s">
        <v>487</v>
      </c>
      <c r="D439" s="11">
        <v>1</v>
      </c>
      <c r="E439" s="11" t="s">
        <v>79</v>
      </c>
      <c r="F439" s="6">
        <v>3604260102294</v>
      </c>
      <c r="G439" s="11">
        <v>765</v>
      </c>
      <c r="H439" s="11"/>
      <c r="I439" s="11">
        <f t="shared" si="10"/>
        <v>765</v>
      </c>
      <c r="J439" s="50"/>
    </row>
    <row r="440" s="1" customFormat="1" customHeight="1" spans="1:10">
      <c r="A440" s="6" t="s">
        <v>333</v>
      </c>
      <c r="B440" s="11">
        <v>59</v>
      </c>
      <c r="C440" s="11" t="s">
        <v>488</v>
      </c>
      <c r="D440" s="11">
        <v>1</v>
      </c>
      <c r="E440" s="11" t="s">
        <v>79</v>
      </c>
      <c r="F440" s="6">
        <v>3604260102314</v>
      </c>
      <c r="G440" s="11">
        <v>765</v>
      </c>
      <c r="H440" s="11"/>
      <c r="I440" s="11">
        <f t="shared" si="10"/>
        <v>765</v>
      </c>
      <c r="J440" s="50"/>
    </row>
    <row r="441" s="1" customFormat="1" customHeight="1" spans="1:10">
      <c r="A441" s="6" t="s">
        <v>333</v>
      </c>
      <c r="B441" s="11">
        <v>60</v>
      </c>
      <c r="C441" s="11" t="s">
        <v>489</v>
      </c>
      <c r="D441" s="11">
        <v>1</v>
      </c>
      <c r="E441" s="11" t="s">
        <v>79</v>
      </c>
      <c r="F441" s="6">
        <v>3604260102325</v>
      </c>
      <c r="G441" s="11">
        <v>765</v>
      </c>
      <c r="H441" s="11"/>
      <c r="I441" s="11">
        <f t="shared" si="10"/>
        <v>765</v>
      </c>
      <c r="J441" s="50"/>
    </row>
    <row r="442" s="1" customFormat="1" customHeight="1" spans="1:10">
      <c r="A442" s="6" t="s">
        <v>333</v>
      </c>
      <c r="B442" s="11">
        <v>61</v>
      </c>
      <c r="C442" s="11" t="s">
        <v>490</v>
      </c>
      <c r="D442" s="11">
        <v>1</v>
      </c>
      <c r="E442" s="11" t="s">
        <v>79</v>
      </c>
      <c r="F442" s="6">
        <v>3604260102391</v>
      </c>
      <c r="G442" s="11">
        <v>765</v>
      </c>
      <c r="H442" s="11"/>
      <c r="I442" s="11">
        <f t="shared" si="10"/>
        <v>765</v>
      </c>
      <c r="J442" s="50"/>
    </row>
    <row r="443" s="1" customFormat="1" customHeight="1" spans="1:10">
      <c r="A443" s="6" t="s">
        <v>333</v>
      </c>
      <c r="B443" s="11">
        <v>1</v>
      </c>
      <c r="C443" s="11" t="s">
        <v>491</v>
      </c>
      <c r="D443" s="11">
        <v>3</v>
      </c>
      <c r="E443" s="11" t="s">
        <v>13</v>
      </c>
      <c r="F443" s="6">
        <v>3604260103080</v>
      </c>
      <c r="G443" s="11">
        <v>1200</v>
      </c>
      <c r="H443" s="11"/>
      <c r="I443" s="11">
        <f t="shared" si="10"/>
        <v>1200</v>
      </c>
      <c r="J443" s="50"/>
    </row>
    <row r="444" s="1" customFormat="1" customHeight="1" spans="1:10">
      <c r="A444" s="6" t="s">
        <v>333</v>
      </c>
      <c r="B444" s="11">
        <v>2</v>
      </c>
      <c r="C444" s="11" t="s">
        <v>492</v>
      </c>
      <c r="D444" s="11">
        <v>2</v>
      </c>
      <c r="E444" s="11" t="s">
        <v>13</v>
      </c>
      <c r="F444" s="6">
        <v>3604260103097</v>
      </c>
      <c r="G444" s="11">
        <v>720</v>
      </c>
      <c r="H444" s="11"/>
      <c r="I444" s="11">
        <f t="shared" si="10"/>
        <v>720</v>
      </c>
      <c r="J444" s="50"/>
    </row>
    <row r="445" s="1" customFormat="1" customHeight="1" spans="1:10">
      <c r="A445" s="6" t="s">
        <v>333</v>
      </c>
      <c r="B445" s="11">
        <v>3</v>
      </c>
      <c r="C445" s="11" t="s">
        <v>493</v>
      </c>
      <c r="D445" s="11">
        <v>1</v>
      </c>
      <c r="E445" s="11" t="s">
        <v>13</v>
      </c>
      <c r="F445" s="6">
        <v>3604260103195</v>
      </c>
      <c r="G445" s="11">
        <v>420</v>
      </c>
      <c r="H445" s="11"/>
      <c r="I445" s="11">
        <f t="shared" si="10"/>
        <v>420</v>
      </c>
      <c r="J445" s="50"/>
    </row>
    <row r="446" s="1" customFormat="1" customHeight="1" spans="1:10">
      <c r="A446" s="6" t="s">
        <v>333</v>
      </c>
      <c r="B446" s="11">
        <v>4</v>
      </c>
      <c r="C446" s="11" t="s">
        <v>494</v>
      </c>
      <c r="D446" s="11">
        <v>2</v>
      </c>
      <c r="E446" s="11" t="s">
        <v>13</v>
      </c>
      <c r="F446" s="6">
        <v>3604260103210</v>
      </c>
      <c r="G446" s="11">
        <v>840</v>
      </c>
      <c r="H446" s="11"/>
      <c r="I446" s="11">
        <f t="shared" si="10"/>
        <v>840</v>
      </c>
      <c r="J446" s="50"/>
    </row>
    <row r="447" s="1" customFormat="1" customHeight="1" spans="1:10">
      <c r="A447" s="6" t="s">
        <v>333</v>
      </c>
      <c r="B447" s="11">
        <v>5</v>
      </c>
      <c r="C447" s="11" t="s">
        <v>495</v>
      </c>
      <c r="D447" s="11">
        <v>1</v>
      </c>
      <c r="E447" s="11" t="s">
        <v>13</v>
      </c>
      <c r="F447" s="6">
        <v>3604260103218</v>
      </c>
      <c r="G447" s="11">
        <v>420</v>
      </c>
      <c r="H447" s="11"/>
      <c r="I447" s="11">
        <f t="shared" si="10"/>
        <v>420</v>
      </c>
      <c r="J447" s="50"/>
    </row>
    <row r="448" s="1" customFormat="1" customHeight="1" spans="1:10">
      <c r="A448" s="6" t="s">
        <v>333</v>
      </c>
      <c r="B448" s="11">
        <v>6</v>
      </c>
      <c r="C448" s="11" t="s">
        <v>496</v>
      </c>
      <c r="D448" s="11">
        <v>4</v>
      </c>
      <c r="E448" s="11" t="s">
        <v>13</v>
      </c>
      <c r="F448" s="6" t="s">
        <v>497</v>
      </c>
      <c r="G448" s="11">
        <v>1760</v>
      </c>
      <c r="H448" s="11"/>
      <c r="I448" s="11">
        <f t="shared" si="10"/>
        <v>1760</v>
      </c>
      <c r="J448" s="50"/>
    </row>
    <row r="449" s="1" customFormat="1" customHeight="1" spans="1:10">
      <c r="A449" s="6" t="s">
        <v>333</v>
      </c>
      <c r="B449" s="11">
        <v>7</v>
      </c>
      <c r="C449" s="11" t="s">
        <v>498</v>
      </c>
      <c r="D449" s="11">
        <v>1</v>
      </c>
      <c r="E449" s="11" t="s">
        <v>13</v>
      </c>
      <c r="F449" s="6">
        <v>3604260103311</v>
      </c>
      <c r="G449" s="11">
        <v>380</v>
      </c>
      <c r="H449" s="11"/>
      <c r="I449" s="11">
        <f t="shared" si="10"/>
        <v>380</v>
      </c>
      <c r="J449" s="50"/>
    </row>
    <row r="450" s="1" customFormat="1" customHeight="1" spans="1:10">
      <c r="A450" s="6" t="s">
        <v>333</v>
      </c>
      <c r="B450" s="11">
        <v>8</v>
      </c>
      <c r="C450" s="11" t="s">
        <v>499</v>
      </c>
      <c r="D450" s="11">
        <v>1</v>
      </c>
      <c r="E450" s="11" t="s">
        <v>13</v>
      </c>
      <c r="F450" s="6">
        <v>3604260103316</v>
      </c>
      <c r="G450" s="11">
        <v>550</v>
      </c>
      <c r="H450" s="11"/>
      <c r="I450" s="11">
        <f t="shared" si="10"/>
        <v>550</v>
      </c>
      <c r="J450" s="50"/>
    </row>
    <row r="451" s="1" customFormat="1" customHeight="1" spans="1:10">
      <c r="A451" s="6" t="s">
        <v>333</v>
      </c>
      <c r="B451" s="11">
        <v>9</v>
      </c>
      <c r="C451" s="11" t="s">
        <v>500</v>
      </c>
      <c r="D451" s="11">
        <v>1</v>
      </c>
      <c r="E451" s="11" t="s">
        <v>13</v>
      </c>
      <c r="F451" s="6">
        <v>3604260103318</v>
      </c>
      <c r="G451" s="11">
        <v>550</v>
      </c>
      <c r="H451" s="11"/>
      <c r="I451" s="11">
        <f t="shared" si="10"/>
        <v>550</v>
      </c>
      <c r="J451" s="50"/>
    </row>
    <row r="452" s="1" customFormat="1" customHeight="1" spans="1:10">
      <c r="A452" s="6" t="s">
        <v>333</v>
      </c>
      <c r="B452" s="11">
        <v>10</v>
      </c>
      <c r="C452" s="11" t="s">
        <v>501</v>
      </c>
      <c r="D452" s="11">
        <v>1</v>
      </c>
      <c r="E452" s="11" t="s">
        <v>13</v>
      </c>
      <c r="F452" s="6">
        <v>3604260103364</v>
      </c>
      <c r="G452" s="11">
        <v>420</v>
      </c>
      <c r="H452" s="11"/>
      <c r="I452" s="11">
        <f t="shared" si="10"/>
        <v>420</v>
      </c>
      <c r="J452" s="50"/>
    </row>
    <row r="453" s="1" customFormat="1" customHeight="1" spans="1:10">
      <c r="A453" s="6" t="s">
        <v>333</v>
      </c>
      <c r="B453" s="11">
        <v>11</v>
      </c>
      <c r="C453" s="11" t="s">
        <v>502</v>
      </c>
      <c r="D453" s="11">
        <v>4</v>
      </c>
      <c r="E453" s="11" t="s">
        <v>13</v>
      </c>
      <c r="F453" s="6">
        <v>3604260103378</v>
      </c>
      <c r="G453" s="11">
        <v>1420</v>
      </c>
      <c r="H453" s="11"/>
      <c r="I453" s="11">
        <f t="shared" si="10"/>
        <v>1420</v>
      </c>
      <c r="J453" s="50"/>
    </row>
    <row r="454" s="1" customFormat="1" customHeight="1" spans="1:10">
      <c r="A454" s="6" t="s">
        <v>333</v>
      </c>
      <c r="B454" s="11">
        <v>12</v>
      </c>
      <c r="C454" s="11" t="s">
        <v>503</v>
      </c>
      <c r="D454" s="11">
        <v>2</v>
      </c>
      <c r="E454" s="11" t="s">
        <v>13</v>
      </c>
      <c r="F454" s="6">
        <v>3604260103400</v>
      </c>
      <c r="G454" s="11">
        <v>820</v>
      </c>
      <c r="H454" s="11"/>
      <c r="I454" s="11">
        <f t="shared" si="10"/>
        <v>820</v>
      </c>
      <c r="J454" s="50"/>
    </row>
    <row r="455" s="1" customFormat="1" customHeight="1" spans="1:10">
      <c r="A455" s="6" t="s">
        <v>333</v>
      </c>
      <c r="B455" s="11">
        <v>13</v>
      </c>
      <c r="C455" s="11" t="s">
        <v>504</v>
      </c>
      <c r="D455" s="11">
        <v>2</v>
      </c>
      <c r="E455" s="11" t="s">
        <v>13</v>
      </c>
      <c r="F455" s="6">
        <v>3604260103410</v>
      </c>
      <c r="G455" s="11">
        <v>840</v>
      </c>
      <c r="H455" s="11"/>
      <c r="I455" s="11">
        <f t="shared" si="10"/>
        <v>840</v>
      </c>
      <c r="J455" s="50"/>
    </row>
    <row r="456" s="1" customFormat="1" customHeight="1" spans="1:10">
      <c r="A456" s="6" t="s">
        <v>333</v>
      </c>
      <c r="B456" s="11">
        <v>14</v>
      </c>
      <c r="C456" s="11" t="s">
        <v>505</v>
      </c>
      <c r="D456" s="11">
        <v>2</v>
      </c>
      <c r="E456" s="11" t="s">
        <v>13</v>
      </c>
      <c r="F456" s="6">
        <v>3604260103422</v>
      </c>
      <c r="G456" s="11">
        <v>760</v>
      </c>
      <c r="H456" s="11"/>
      <c r="I456" s="11">
        <f t="shared" si="10"/>
        <v>760</v>
      </c>
      <c r="J456" s="50"/>
    </row>
    <row r="457" s="1" customFormat="1" customHeight="1" spans="1:10">
      <c r="A457" s="6" t="s">
        <v>333</v>
      </c>
      <c r="B457" s="11">
        <v>15</v>
      </c>
      <c r="C457" s="11" t="s">
        <v>506</v>
      </c>
      <c r="D457" s="11">
        <v>2</v>
      </c>
      <c r="E457" s="11" t="s">
        <v>13</v>
      </c>
      <c r="F457" s="6">
        <v>3604260103434</v>
      </c>
      <c r="G457" s="11">
        <v>840</v>
      </c>
      <c r="H457" s="11"/>
      <c r="I457" s="11">
        <f t="shared" si="10"/>
        <v>840</v>
      </c>
      <c r="J457" s="50"/>
    </row>
    <row r="458" s="1" customFormat="1" customHeight="1" spans="1:10">
      <c r="A458" s="6" t="s">
        <v>333</v>
      </c>
      <c r="B458" s="11">
        <v>16</v>
      </c>
      <c r="C458" s="11" t="s">
        <v>507</v>
      </c>
      <c r="D458" s="11">
        <v>5</v>
      </c>
      <c r="E458" s="11" t="s">
        <v>13</v>
      </c>
      <c r="F458" s="6">
        <v>3604260103439</v>
      </c>
      <c r="G458" s="11">
        <v>2000</v>
      </c>
      <c r="H458" s="11"/>
      <c r="I458" s="11">
        <f t="shared" si="10"/>
        <v>2000</v>
      </c>
      <c r="J458" s="50"/>
    </row>
    <row r="459" s="1" customFormat="1" customHeight="1" spans="1:10">
      <c r="A459" s="6" t="s">
        <v>333</v>
      </c>
      <c r="B459" s="11">
        <v>17</v>
      </c>
      <c r="C459" s="11" t="s">
        <v>508</v>
      </c>
      <c r="D459" s="11">
        <v>2</v>
      </c>
      <c r="E459" s="11" t="s">
        <v>13</v>
      </c>
      <c r="F459" s="6">
        <v>3604260103451</v>
      </c>
      <c r="G459" s="11">
        <v>800</v>
      </c>
      <c r="H459" s="11"/>
      <c r="I459" s="11">
        <f t="shared" si="10"/>
        <v>800</v>
      </c>
      <c r="J459" s="50"/>
    </row>
    <row r="460" s="1" customFormat="1" customHeight="1" spans="1:10">
      <c r="A460" s="6" t="s">
        <v>333</v>
      </c>
      <c r="B460" s="11">
        <v>18</v>
      </c>
      <c r="C460" s="11" t="s">
        <v>509</v>
      </c>
      <c r="D460" s="11">
        <v>4</v>
      </c>
      <c r="E460" s="11" t="s">
        <v>13</v>
      </c>
      <c r="F460" s="6">
        <v>3604260103458</v>
      </c>
      <c r="G460" s="11">
        <v>1720</v>
      </c>
      <c r="H460" s="11"/>
      <c r="I460" s="11">
        <f t="shared" si="10"/>
        <v>1720</v>
      </c>
      <c r="J460" s="50"/>
    </row>
    <row r="461" s="1" customFormat="1" customHeight="1" spans="1:10">
      <c r="A461" s="6" t="s">
        <v>333</v>
      </c>
      <c r="B461" s="11">
        <v>19</v>
      </c>
      <c r="C461" s="11" t="s">
        <v>510</v>
      </c>
      <c r="D461" s="11">
        <v>2</v>
      </c>
      <c r="E461" s="11" t="s">
        <v>13</v>
      </c>
      <c r="F461" s="48">
        <v>3604260103467</v>
      </c>
      <c r="G461" s="11">
        <v>800</v>
      </c>
      <c r="H461" s="11"/>
      <c r="I461" s="11">
        <f t="shared" si="10"/>
        <v>800</v>
      </c>
      <c r="J461" s="53"/>
    </row>
    <row r="462" s="1" customFormat="1" customHeight="1" spans="1:10">
      <c r="A462" s="6" t="s">
        <v>333</v>
      </c>
      <c r="B462" s="11">
        <v>20</v>
      </c>
      <c r="C462" s="11" t="s">
        <v>511</v>
      </c>
      <c r="D462" s="11">
        <v>2</v>
      </c>
      <c r="E462" s="11" t="s">
        <v>52</v>
      </c>
      <c r="F462" s="6">
        <v>3604260103007</v>
      </c>
      <c r="G462" s="11">
        <v>980</v>
      </c>
      <c r="H462" s="11"/>
      <c r="I462" s="11">
        <f t="shared" si="10"/>
        <v>980</v>
      </c>
      <c r="J462" s="50"/>
    </row>
    <row r="463" s="1" customFormat="1" customHeight="1" spans="1:10">
      <c r="A463" s="6" t="s">
        <v>333</v>
      </c>
      <c r="B463" s="11">
        <v>21</v>
      </c>
      <c r="C463" s="11" t="s">
        <v>512</v>
      </c>
      <c r="D463" s="11">
        <v>2</v>
      </c>
      <c r="E463" s="11" t="s">
        <v>52</v>
      </c>
      <c r="F463" s="6">
        <v>3604260103021</v>
      </c>
      <c r="G463" s="11">
        <v>940</v>
      </c>
      <c r="H463" s="11"/>
      <c r="I463" s="11">
        <f t="shared" si="10"/>
        <v>940</v>
      </c>
      <c r="J463" s="50"/>
    </row>
    <row r="464" s="1" customFormat="1" customHeight="1" spans="1:10">
      <c r="A464" s="6" t="s">
        <v>333</v>
      </c>
      <c r="B464" s="11">
        <v>22</v>
      </c>
      <c r="C464" s="11" t="s">
        <v>513</v>
      </c>
      <c r="D464" s="11">
        <v>2</v>
      </c>
      <c r="E464" s="11" t="s">
        <v>52</v>
      </c>
      <c r="F464" s="6">
        <v>3604260103100</v>
      </c>
      <c r="G464" s="11">
        <v>1020</v>
      </c>
      <c r="H464" s="11"/>
      <c r="I464" s="11">
        <f t="shared" si="10"/>
        <v>1020</v>
      </c>
      <c r="J464" s="50"/>
    </row>
    <row r="465" s="1" customFormat="1" customHeight="1" spans="1:10">
      <c r="A465" s="6" t="s">
        <v>333</v>
      </c>
      <c r="B465" s="11">
        <v>23</v>
      </c>
      <c r="C465" s="11" t="s">
        <v>514</v>
      </c>
      <c r="D465" s="11">
        <v>1</v>
      </c>
      <c r="E465" s="11" t="s">
        <v>52</v>
      </c>
      <c r="F465" s="6">
        <v>3604260103116</v>
      </c>
      <c r="G465" s="11">
        <v>510</v>
      </c>
      <c r="H465" s="11"/>
      <c r="I465" s="11">
        <f t="shared" si="10"/>
        <v>510</v>
      </c>
      <c r="J465" s="50"/>
    </row>
    <row r="466" s="1" customFormat="1" customHeight="1" spans="1:10">
      <c r="A466" s="6" t="s">
        <v>333</v>
      </c>
      <c r="B466" s="11">
        <v>24</v>
      </c>
      <c r="C466" s="11" t="s">
        <v>515</v>
      </c>
      <c r="D466" s="11">
        <v>1</v>
      </c>
      <c r="E466" s="11" t="s">
        <v>52</v>
      </c>
      <c r="F466" s="6">
        <v>3604260103216</v>
      </c>
      <c r="G466" s="11">
        <v>550</v>
      </c>
      <c r="H466" s="11"/>
      <c r="I466" s="11">
        <f t="shared" si="10"/>
        <v>550</v>
      </c>
      <c r="J466" s="50"/>
    </row>
    <row r="467" s="1" customFormat="1" customHeight="1" spans="1:10">
      <c r="A467" s="6" t="s">
        <v>333</v>
      </c>
      <c r="B467" s="11">
        <v>25</v>
      </c>
      <c r="C467" s="11" t="s">
        <v>516</v>
      </c>
      <c r="D467" s="11">
        <v>1</v>
      </c>
      <c r="E467" s="11" t="s">
        <v>52</v>
      </c>
      <c r="F467" s="6">
        <v>3604260103227</v>
      </c>
      <c r="G467" s="11">
        <v>510</v>
      </c>
      <c r="H467" s="11"/>
      <c r="I467" s="11">
        <f t="shared" si="10"/>
        <v>510</v>
      </c>
      <c r="J467" s="50"/>
    </row>
    <row r="468" s="1" customFormat="1" customHeight="1" spans="1:10">
      <c r="A468" s="6" t="s">
        <v>333</v>
      </c>
      <c r="B468" s="11">
        <v>26</v>
      </c>
      <c r="C468" s="11" t="s">
        <v>517</v>
      </c>
      <c r="D468" s="11">
        <v>1</v>
      </c>
      <c r="E468" s="11" t="s">
        <v>52</v>
      </c>
      <c r="F468" s="6">
        <v>3604260103234</v>
      </c>
      <c r="G468" s="11">
        <v>560</v>
      </c>
      <c r="H468" s="11"/>
      <c r="I468" s="11">
        <f t="shared" si="10"/>
        <v>560</v>
      </c>
      <c r="J468" s="50"/>
    </row>
    <row r="469" s="1" customFormat="1" customHeight="1" spans="1:10">
      <c r="A469" s="6" t="s">
        <v>333</v>
      </c>
      <c r="B469" s="11">
        <v>27</v>
      </c>
      <c r="C469" s="11" t="s">
        <v>518</v>
      </c>
      <c r="D469" s="11">
        <v>1</v>
      </c>
      <c r="E469" s="11" t="s">
        <v>52</v>
      </c>
      <c r="F469" s="6">
        <v>3604260103259</v>
      </c>
      <c r="G469" s="11">
        <v>510</v>
      </c>
      <c r="H469" s="11"/>
      <c r="I469" s="11">
        <f t="shared" si="10"/>
        <v>510</v>
      </c>
      <c r="J469" s="50"/>
    </row>
    <row r="470" s="1" customFormat="1" customHeight="1" spans="1:10">
      <c r="A470" s="6" t="s">
        <v>333</v>
      </c>
      <c r="B470" s="11">
        <v>28</v>
      </c>
      <c r="C470" s="11" t="s">
        <v>519</v>
      </c>
      <c r="D470" s="11">
        <v>4</v>
      </c>
      <c r="E470" s="11" t="s">
        <v>52</v>
      </c>
      <c r="F470" s="6">
        <v>3604260103276</v>
      </c>
      <c r="G470" s="11">
        <v>1880</v>
      </c>
      <c r="H470" s="11"/>
      <c r="I470" s="11">
        <f t="shared" si="10"/>
        <v>1880</v>
      </c>
      <c r="J470" s="50"/>
    </row>
    <row r="471" s="1" customFormat="1" customHeight="1" spans="1:10">
      <c r="A471" s="6" t="s">
        <v>333</v>
      </c>
      <c r="B471" s="11">
        <v>29</v>
      </c>
      <c r="C471" s="11" t="s">
        <v>520</v>
      </c>
      <c r="D471" s="11">
        <v>3</v>
      </c>
      <c r="E471" s="11" t="s">
        <v>52</v>
      </c>
      <c r="F471" s="6">
        <v>3604260103285</v>
      </c>
      <c r="G471" s="11">
        <v>1470</v>
      </c>
      <c r="H471" s="11"/>
      <c r="I471" s="11">
        <f t="shared" si="10"/>
        <v>1470</v>
      </c>
      <c r="J471" s="50"/>
    </row>
    <row r="472" s="1" customFormat="1" customHeight="1" spans="1:10">
      <c r="A472" s="6" t="s">
        <v>333</v>
      </c>
      <c r="B472" s="11">
        <v>30</v>
      </c>
      <c r="C472" s="11" t="s">
        <v>521</v>
      </c>
      <c r="D472" s="11">
        <v>1</v>
      </c>
      <c r="E472" s="11" t="s">
        <v>52</v>
      </c>
      <c r="F472" s="6">
        <v>3604260103288</v>
      </c>
      <c r="G472" s="11">
        <v>470</v>
      </c>
      <c r="H472" s="11"/>
      <c r="I472" s="11">
        <f t="shared" si="10"/>
        <v>470</v>
      </c>
      <c r="J472" s="50"/>
    </row>
    <row r="473" s="1" customFormat="1" customHeight="1" spans="1:10">
      <c r="A473" s="6" t="s">
        <v>333</v>
      </c>
      <c r="B473" s="11">
        <v>31</v>
      </c>
      <c r="C473" s="11" t="s">
        <v>522</v>
      </c>
      <c r="D473" s="11">
        <v>1</v>
      </c>
      <c r="E473" s="11" t="s">
        <v>52</v>
      </c>
      <c r="F473" s="6">
        <v>3604260103293</v>
      </c>
      <c r="G473" s="11">
        <v>550</v>
      </c>
      <c r="H473" s="11"/>
      <c r="I473" s="11">
        <f t="shared" si="10"/>
        <v>550</v>
      </c>
      <c r="J473" s="50"/>
    </row>
    <row r="474" s="1" customFormat="1" customHeight="1" spans="1:10">
      <c r="A474" s="6" t="s">
        <v>333</v>
      </c>
      <c r="B474" s="11">
        <v>32</v>
      </c>
      <c r="C474" s="11" t="s">
        <v>523</v>
      </c>
      <c r="D474" s="11">
        <v>1</v>
      </c>
      <c r="E474" s="11" t="s">
        <v>52</v>
      </c>
      <c r="F474" s="6">
        <v>3604260103332</v>
      </c>
      <c r="G474" s="11">
        <v>550</v>
      </c>
      <c r="H474" s="11"/>
      <c r="I474" s="11">
        <f t="shared" si="10"/>
        <v>550</v>
      </c>
      <c r="J474" s="50"/>
    </row>
    <row r="475" s="1" customFormat="1" customHeight="1" spans="1:10">
      <c r="A475" s="6" t="s">
        <v>333</v>
      </c>
      <c r="B475" s="11">
        <v>33</v>
      </c>
      <c r="C475" s="11" t="s">
        <v>524</v>
      </c>
      <c r="D475" s="11">
        <v>2</v>
      </c>
      <c r="E475" s="11" t="s">
        <v>52</v>
      </c>
      <c r="F475" s="6">
        <v>3604260103342</v>
      </c>
      <c r="G475" s="11">
        <v>1060</v>
      </c>
      <c r="H475" s="11"/>
      <c r="I475" s="11">
        <f t="shared" si="10"/>
        <v>1060</v>
      </c>
      <c r="J475" s="50"/>
    </row>
    <row r="476" s="1" customFormat="1" customHeight="1" spans="1:10">
      <c r="A476" s="6" t="s">
        <v>333</v>
      </c>
      <c r="B476" s="11">
        <v>34</v>
      </c>
      <c r="C476" s="11" t="s">
        <v>525</v>
      </c>
      <c r="D476" s="11">
        <v>1</v>
      </c>
      <c r="E476" s="11" t="s">
        <v>52</v>
      </c>
      <c r="F476" s="6">
        <v>3604260103345</v>
      </c>
      <c r="G476" s="11">
        <v>550</v>
      </c>
      <c r="H476" s="11"/>
      <c r="I476" s="11">
        <f t="shared" si="10"/>
        <v>550</v>
      </c>
      <c r="J476" s="50"/>
    </row>
    <row r="477" s="1" customFormat="1" customHeight="1" spans="1:10">
      <c r="A477" s="6" t="s">
        <v>333</v>
      </c>
      <c r="B477" s="11">
        <v>35</v>
      </c>
      <c r="C477" s="11" t="s">
        <v>526</v>
      </c>
      <c r="D477" s="11">
        <v>1</v>
      </c>
      <c r="E477" s="11" t="s">
        <v>52</v>
      </c>
      <c r="F477" s="6">
        <v>3604260103346</v>
      </c>
      <c r="G477" s="11">
        <v>550</v>
      </c>
      <c r="H477" s="11"/>
      <c r="I477" s="11">
        <f t="shared" si="10"/>
        <v>550</v>
      </c>
      <c r="J477" s="50"/>
    </row>
    <row r="478" s="1" customFormat="1" customHeight="1" spans="1:10">
      <c r="A478" s="6" t="s">
        <v>333</v>
      </c>
      <c r="B478" s="11">
        <v>36</v>
      </c>
      <c r="C478" s="11" t="s">
        <v>527</v>
      </c>
      <c r="D478" s="11">
        <v>3</v>
      </c>
      <c r="E478" s="11" t="s">
        <v>52</v>
      </c>
      <c r="F478" s="6">
        <v>3604260103357</v>
      </c>
      <c r="G478" s="11">
        <v>1410</v>
      </c>
      <c r="H478" s="11"/>
      <c r="I478" s="11">
        <f t="shared" si="10"/>
        <v>1410</v>
      </c>
      <c r="J478" s="50"/>
    </row>
    <row r="479" s="1" customFormat="1" customHeight="1" spans="1:10">
      <c r="A479" s="6" t="s">
        <v>333</v>
      </c>
      <c r="B479" s="11">
        <v>37</v>
      </c>
      <c r="C479" s="11" t="s">
        <v>529</v>
      </c>
      <c r="D479" s="11">
        <v>1</v>
      </c>
      <c r="E479" s="11" t="s">
        <v>52</v>
      </c>
      <c r="F479" s="6">
        <v>3604260103390</v>
      </c>
      <c r="G479" s="11">
        <v>550</v>
      </c>
      <c r="H479" s="11"/>
      <c r="I479" s="11">
        <f t="shared" si="10"/>
        <v>550</v>
      </c>
      <c r="J479" s="50"/>
    </row>
    <row r="480" s="1" customFormat="1" customHeight="1" spans="1:10">
      <c r="A480" s="6" t="s">
        <v>333</v>
      </c>
      <c r="B480" s="11">
        <v>38</v>
      </c>
      <c r="C480" s="11" t="s">
        <v>530</v>
      </c>
      <c r="D480" s="11">
        <v>2</v>
      </c>
      <c r="E480" s="11" t="s">
        <v>52</v>
      </c>
      <c r="F480" s="6">
        <v>36042613044</v>
      </c>
      <c r="G480" s="11">
        <v>1020</v>
      </c>
      <c r="H480" s="11"/>
      <c r="I480" s="11">
        <f t="shared" si="10"/>
        <v>1020</v>
      </c>
      <c r="J480" s="50"/>
    </row>
    <row r="481" s="1" customFormat="1" customHeight="1" spans="1:10">
      <c r="A481" s="6" t="s">
        <v>333</v>
      </c>
      <c r="B481" s="11">
        <v>39</v>
      </c>
      <c r="C481" s="11" t="s">
        <v>531</v>
      </c>
      <c r="D481" s="11">
        <v>1</v>
      </c>
      <c r="E481" s="11" t="s">
        <v>52</v>
      </c>
      <c r="F481" s="6">
        <v>3604260103430</v>
      </c>
      <c r="G481" s="11">
        <v>500</v>
      </c>
      <c r="H481" s="11"/>
      <c r="I481" s="11">
        <f t="shared" si="10"/>
        <v>500</v>
      </c>
      <c r="J481" s="50"/>
    </row>
    <row r="482" s="1" customFormat="1" customHeight="1" spans="1:10">
      <c r="A482" s="6" t="s">
        <v>333</v>
      </c>
      <c r="B482" s="11">
        <v>40</v>
      </c>
      <c r="C482" s="11" t="s">
        <v>532</v>
      </c>
      <c r="D482" s="11">
        <v>1</v>
      </c>
      <c r="E482" s="11" t="s">
        <v>52</v>
      </c>
      <c r="F482" s="6">
        <v>3604260103447</v>
      </c>
      <c r="G482" s="11">
        <v>550</v>
      </c>
      <c r="H482" s="11"/>
      <c r="I482" s="11">
        <f t="shared" si="10"/>
        <v>550</v>
      </c>
      <c r="J482" s="50"/>
    </row>
    <row r="483" s="1" customFormat="1" customHeight="1" spans="1:10">
      <c r="A483" s="6" t="s">
        <v>333</v>
      </c>
      <c r="B483" s="11">
        <v>41</v>
      </c>
      <c r="C483" s="11" t="s">
        <v>533</v>
      </c>
      <c r="D483" s="11">
        <v>1</v>
      </c>
      <c r="E483" s="11" t="s">
        <v>52</v>
      </c>
      <c r="F483" s="6">
        <v>3604260103461</v>
      </c>
      <c r="G483" s="11">
        <v>550</v>
      </c>
      <c r="H483" s="11"/>
      <c r="I483" s="11">
        <f t="shared" si="10"/>
        <v>550</v>
      </c>
      <c r="J483" s="50"/>
    </row>
    <row r="484" s="1" customFormat="1" customHeight="1" spans="1:10">
      <c r="A484" s="6" t="s">
        <v>333</v>
      </c>
      <c r="B484" s="11">
        <v>42</v>
      </c>
      <c r="C484" s="11" t="s">
        <v>534</v>
      </c>
      <c r="D484" s="11">
        <v>3</v>
      </c>
      <c r="E484" s="11" t="s">
        <v>52</v>
      </c>
      <c r="F484" s="6">
        <v>3604260103462</v>
      </c>
      <c r="G484" s="11">
        <v>1380</v>
      </c>
      <c r="H484" s="11"/>
      <c r="I484" s="11">
        <f t="shared" si="10"/>
        <v>1380</v>
      </c>
      <c r="J484" s="50"/>
    </row>
    <row r="485" s="1" customFormat="1" customHeight="1" spans="1:10">
      <c r="A485" s="6" t="s">
        <v>333</v>
      </c>
      <c r="B485" s="11">
        <v>43</v>
      </c>
      <c r="C485" s="11" t="s">
        <v>535</v>
      </c>
      <c r="D485" s="11">
        <v>3</v>
      </c>
      <c r="E485" s="11" t="s">
        <v>52</v>
      </c>
      <c r="F485" s="6">
        <v>3604260103465</v>
      </c>
      <c r="G485" s="11">
        <v>1350</v>
      </c>
      <c r="H485" s="11"/>
      <c r="I485" s="11">
        <f t="shared" si="10"/>
        <v>1350</v>
      </c>
      <c r="J485" s="50"/>
    </row>
    <row r="486" s="1" customFormat="1" customHeight="1" spans="1:10">
      <c r="A486" s="6" t="s">
        <v>333</v>
      </c>
      <c r="B486" s="11">
        <v>44</v>
      </c>
      <c r="C486" s="11" t="s">
        <v>536</v>
      </c>
      <c r="D486" s="11">
        <v>1</v>
      </c>
      <c r="E486" s="11" t="s">
        <v>52</v>
      </c>
      <c r="F486" s="6">
        <v>3604260103469</v>
      </c>
      <c r="G486" s="11">
        <v>550</v>
      </c>
      <c r="H486" s="11"/>
      <c r="I486" s="11">
        <f t="shared" ref="I486:I549" si="11">SUM(G486:H486)</f>
        <v>550</v>
      </c>
      <c r="J486" s="50"/>
    </row>
    <row r="487" s="1" customFormat="1" customHeight="1" spans="1:10">
      <c r="A487" s="6" t="s">
        <v>333</v>
      </c>
      <c r="B487" s="11">
        <v>45</v>
      </c>
      <c r="C487" s="11" t="s">
        <v>537</v>
      </c>
      <c r="D487" s="11">
        <v>2</v>
      </c>
      <c r="E487" s="11" t="s">
        <v>52</v>
      </c>
      <c r="F487" s="6">
        <v>3604260103470</v>
      </c>
      <c r="G487" s="11">
        <v>1100</v>
      </c>
      <c r="H487" s="11"/>
      <c r="I487" s="11">
        <f t="shared" si="11"/>
        <v>1100</v>
      </c>
      <c r="J487" s="50"/>
    </row>
    <row r="488" s="1" customFormat="1" customHeight="1" spans="1:10">
      <c r="A488" s="6" t="s">
        <v>333</v>
      </c>
      <c r="B488" s="11">
        <v>46</v>
      </c>
      <c r="C488" s="11" t="s">
        <v>538</v>
      </c>
      <c r="D488" s="11">
        <v>1</v>
      </c>
      <c r="E488" s="11" t="s">
        <v>79</v>
      </c>
      <c r="F488" s="6">
        <v>3604260103262</v>
      </c>
      <c r="G488" s="11">
        <v>765</v>
      </c>
      <c r="H488" s="11"/>
      <c r="I488" s="11">
        <f t="shared" si="11"/>
        <v>765</v>
      </c>
      <c r="J488" s="50"/>
    </row>
    <row r="489" s="1" customFormat="1" customHeight="1" spans="1:10">
      <c r="A489" s="6" t="s">
        <v>333</v>
      </c>
      <c r="B489" s="11">
        <v>47</v>
      </c>
      <c r="C489" s="11" t="s">
        <v>539</v>
      </c>
      <c r="D489" s="11">
        <v>1</v>
      </c>
      <c r="E489" s="11" t="s">
        <v>79</v>
      </c>
      <c r="F489" s="6">
        <v>3604260103299</v>
      </c>
      <c r="G489" s="11">
        <v>765</v>
      </c>
      <c r="H489" s="11"/>
      <c r="I489" s="11">
        <f t="shared" si="11"/>
        <v>765</v>
      </c>
      <c r="J489" s="50"/>
    </row>
    <row r="490" s="1" customFormat="1" customHeight="1" spans="1:10">
      <c r="A490" s="6" t="s">
        <v>333</v>
      </c>
      <c r="B490" s="11">
        <v>48</v>
      </c>
      <c r="C490" s="11" t="s">
        <v>540</v>
      </c>
      <c r="D490" s="11">
        <v>2</v>
      </c>
      <c r="E490" s="11" t="s">
        <v>79</v>
      </c>
      <c r="F490" s="6">
        <v>3604260103368</v>
      </c>
      <c r="G490" s="11">
        <v>1530</v>
      </c>
      <c r="H490" s="11"/>
      <c r="I490" s="11">
        <f t="shared" si="11"/>
        <v>1530</v>
      </c>
      <c r="J490" s="50"/>
    </row>
    <row r="491" s="1" customFormat="1" customHeight="1" spans="1:10">
      <c r="A491" s="6" t="s">
        <v>333</v>
      </c>
      <c r="B491" s="11">
        <v>49</v>
      </c>
      <c r="C491" s="11" t="s">
        <v>541</v>
      </c>
      <c r="D491" s="11">
        <v>1</v>
      </c>
      <c r="E491" s="11" t="s">
        <v>79</v>
      </c>
      <c r="F491" s="22" t="s">
        <v>542</v>
      </c>
      <c r="G491" s="11">
        <v>765</v>
      </c>
      <c r="H491" s="11"/>
      <c r="I491" s="11">
        <f t="shared" si="11"/>
        <v>765</v>
      </c>
      <c r="J491" s="50"/>
    </row>
    <row r="492" s="1" customFormat="1" customHeight="1" spans="1:10">
      <c r="A492" s="6" t="s">
        <v>333</v>
      </c>
      <c r="B492" s="11">
        <v>50</v>
      </c>
      <c r="C492" s="11" t="s">
        <v>543</v>
      </c>
      <c r="D492" s="11">
        <v>1</v>
      </c>
      <c r="E492" s="11" t="s">
        <v>79</v>
      </c>
      <c r="F492" s="22" t="s">
        <v>544</v>
      </c>
      <c r="G492" s="11">
        <v>765</v>
      </c>
      <c r="H492" s="11"/>
      <c r="I492" s="11">
        <f t="shared" si="11"/>
        <v>765</v>
      </c>
      <c r="J492" s="50"/>
    </row>
    <row r="493" s="1" customFormat="1" customHeight="1" spans="1:10">
      <c r="A493" s="6" t="s">
        <v>333</v>
      </c>
      <c r="B493" s="11">
        <v>51</v>
      </c>
      <c r="C493" s="11" t="s">
        <v>545</v>
      </c>
      <c r="D493" s="11">
        <v>2</v>
      </c>
      <c r="E493" s="11" t="s">
        <v>79</v>
      </c>
      <c r="F493" s="22" t="s">
        <v>546</v>
      </c>
      <c r="G493" s="11">
        <v>1530</v>
      </c>
      <c r="H493" s="11"/>
      <c r="I493" s="11">
        <f t="shared" si="11"/>
        <v>1530</v>
      </c>
      <c r="J493" s="50"/>
    </row>
    <row r="494" s="1" customFormat="1" customHeight="1" spans="1:10">
      <c r="A494" s="6" t="s">
        <v>333</v>
      </c>
      <c r="B494" s="11">
        <v>52</v>
      </c>
      <c r="C494" s="11" t="s">
        <v>547</v>
      </c>
      <c r="D494" s="11">
        <v>1</v>
      </c>
      <c r="E494" s="11" t="s">
        <v>79</v>
      </c>
      <c r="F494" s="7" t="s">
        <v>548</v>
      </c>
      <c r="G494" s="11">
        <v>765</v>
      </c>
      <c r="H494" s="11"/>
      <c r="I494" s="11">
        <f t="shared" si="11"/>
        <v>765</v>
      </c>
      <c r="J494" s="50"/>
    </row>
    <row r="495" s="1" customFormat="1" customHeight="1" spans="1:10">
      <c r="A495" s="6" t="s">
        <v>333</v>
      </c>
      <c r="B495" s="11">
        <v>53</v>
      </c>
      <c r="C495" s="11" t="s">
        <v>549</v>
      </c>
      <c r="D495" s="11">
        <v>2</v>
      </c>
      <c r="E495" s="11" t="s">
        <v>79</v>
      </c>
      <c r="F495" s="7" t="s">
        <v>550</v>
      </c>
      <c r="G495" s="11">
        <v>1530</v>
      </c>
      <c r="H495" s="11"/>
      <c r="I495" s="11">
        <f t="shared" si="11"/>
        <v>1530</v>
      </c>
      <c r="J495" s="50"/>
    </row>
    <row r="496" s="1" customFormat="1" customHeight="1" spans="1:10">
      <c r="A496" s="6" t="s">
        <v>333</v>
      </c>
      <c r="B496" s="11">
        <v>54</v>
      </c>
      <c r="C496" s="11" t="s">
        <v>551</v>
      </c>
      <c r="D496" s="11">
        <v>1</v>
      </c>
      <c r="E496" s="11" t="s">
        <v>79</v>
      </c>
      <c r="F496" s="7" t="s">
        <v>552</v>
      </c>
      <c r="G496" s="11">
        <v>765</v>
      </c>
      <c r="H496" s="11"/>
      <c r="I496" s="11">
        <f t="shared" si="11"/>
        <v>765</v>
      </c>
      <c r="J496" s="50"/>
    </row>
    <row r="497" s="1" customFormat="1" customHeight="1" spans="1:10">
      <c r="A497" s="6" t="s">
        <v>333</v>
      </c>
      <c r="B497" s="11">
        <v>55</v>
      </c>
      <c r="C497" s="11" t="s">
        <v>553</v>
      </c>
      <c r="D497" s="11">
        <v>1</v>
      </c>
      <c r="E497" s="11" t="s">
        <v>79</v>
      </c>
      <c r="F497" s="33" t="s">
        <v>554</v>
      </c>
      <c r="G497" s="11">
        <v>765</v>
      </c>
      <c r="H497" s="11"/>
      <c r="I497" s="11">
        <f t="shared" si="11"/>
        <v>765</v>
      </c>
      <c r="J497" s="50"/>
    </row>
    <row r="498" s="1" customFormat="1" customHeight="1" spans="1:10">
      <c r="A498" s="6" t="s">
        <v>333</v>
      </c>
      <c r="B498" s="11">
        <v>56</v>
      </c>
      <c r="C498" s="11" t="s">
        <v>555</v>
      </c>
      <c r="D498" s="11">
        <v>2</v>
      </c>
      <c r="E498" s="11" t="s">
        <v>79</v>
      </c>
      <c r="F498" s="6">
        <v>3604260103414</v>
      </c>
      <c r="G498" s="11">
        <v>1530</v>
      </c>
      <c r="H498" s="11"/>
      <c r="I498" s="11">
        <f t="shared" si="11"/>
        <v>1530</v>
      </c>
      <c r="J498" s="50"/>
    </row>
    <row r="499" s="1" customFormat="1" customHeight="1" spans="1:10">
      <c r="A499" s="6" t="s">
        <v>333</v>
      </c>
      <c r="B499" s="11">
        <v>57</v>
      </c>
      <c r="C499" s="11" t="s">
        <v>556</v>
      </c>
      <c r="D499" s="11">
        <v>1</v>
      </c>
      <c r="E499" s="11" t="s">
        <v>79</v>
      </c>
      <c r="F499" s="6">
        <v>3604260103380</v>
      </c>
      <c r="G499" s="11">
        <v>765</v>
      </c>
      <c r="H499" s="11"/>
      <c r="I499" s="11">
        <f t="shared" si="11"/>
        <v>765</v>
      </c>
      <c r="J499" s="50"/>
    </row>
    <row r="500" s="1" customFormat="1" customHeight="1" spans="1:10">
      <c r="A500" s="6" t="s">
        <v>333</v>
      </c>
      <c r="B500" s="11">
        <v>58</v>
      </c>
      <c r="C500" s="11" t="s">
        <v>557</v>
      </c>
      <c r="D500" s="11">
        <v>1</v>
      </c>
      <c r="E500" s="11" t="s">
        <v>79</v>
      </c>
      <c r="F500" s="6">
        <v>36042603088</v>
      </c>
      <c r="G500" s="11">
        <v>765</v>
      </c>
      <c r="H500" s="11"/>
      <c r="I500" s="11">
        <f t="shared" si="11"/>
        <v>765</v>
      </c>
      <c r="J500" s="50"/>
    </row>
    <row r="501" s="1" customFormat="1" customHeight="1" spans="1:10">
      <c r="A501" s="6" t="s">
        <v>333</v>
      </c>
      <c r="B501" s="11">
        <v>59</v>
      </c>
      <c r="C501" s="11" t="s">
        <v>558</v>
      </c>
      <c r="D501" s="11">
        <v>1</v>
      </c>
      <c r="E501" s="11" t="s">
        <v>79</v>
      </c>
      <c r="F501" s="6">
        <v>3604260103179</v>
      </c>
      <c r="G501" s="11">
        <v>765</v>
      </c>
      <c r="H501" s="11"/>
      <c r="I501" s="11">
        <f t="shared" si="11"/>
        <v>765</v>
      </c>
      <c r="J501" s="50"/>
    </row>
    <row r="502" s="1" customFormat="1" customHeight="1" spans="1:10">
      <c r="A502" s="6" t="s">
        <v>333</v>
      </c>
      <c r="B502" s="11">
        <v>60</v>
      </c>
      <c r="C502" s="11" t="s">
        <v>559</v>
      </c>
      <c r="D502" s="11">
        <v>1</v>
      </c>
      <c r="E502" s="11" t="s">
        <v>79</v>
      </c>
      <c r="F502" s="6">
        <v>3604260103292</v>
      </c>
      <c r="G502" s="11">
        <v>765</v>
      </c>
      <c r="H502" s="11"/>
      <c r="I502" s="11">
        <f t="shared" si="11"/>
        <v>765</v>
      </c>
      <c r="J502" s="50"/>
    </row>
    <row r="503" s="1" customFormat="1" customHeight="1" spans="1:10">
      <c r="A503" s="6" t="s">
        <v>333</v>
      </c>
      <c r="B503" s="11">
        <v>61</v>
      </c>
      <c r="C503" s="11" t="s">
        <v>560</v>
      </c>
      <c r="D503" s="11">
        <v>1</v>
      </c>
      <c r="E503" s="11" t="s">
        <v>79</v>
      </c>
      <c r="F503" s="6">
        <v>3604260103307</v>
      </c>
      <c r="G503" s="11">
        <v>765</v>
      </c>
      <c r="H503" s="11"/>
      <c r="I503" s="11">
        <f t="shared" si="11"/>
        <v>765</v>
      </c>
      <c r="J503" s="50"/>
    </row>
    <row r="504" s="1" customFormat="1" customHeight="1" spans="1:10">
      <c r="A504" s="6" t="s">
        <v>333</v>
      </c>
      <c r="B504" s="11">
        <v>62</v>
      </c>
      <c r="C504" s="11" t="s">
        <v>561</v>
      </c>
      <c r="D504" s="11">
        <v>2</v>
      </c>
      <c r="E504" s="11" t="s">
        <v>79</v>
      </c>
      <c r="F504" s="6">
        <v>3604260103341</v>
      </c>
      <c r="G504" s="11">
        <v>1530</v>
      </c>
      <c r="H504" s="11"/>
      <c r="I504" s="11">
        <f t="shared" si="11"/>
        <v>1530</v>
      </c>
      <c r="J504" s="50"/>
    </row>
    <row r="505" s="1" customFormat="1" customHeight="1" spans="1:10">
      <c r="A505" s="6" t="s">
        <v>333</v>
      </c>
      <c r="B505" s="11">
        <v>63</v>
      </c>
      <c r="C505" s="11" t="s">
        <v>562</v>
      </c>
      <c r="D505" s="11">
        <v>1</v>
      </c>
      <c r="E505" s="11" t="s">
        <v>79</v>
      </c>
      <c r="F505" s="6">
        <v>3604260103347</v>
      </c>
      <c r="G505" s="11">
        <v>765</v>
      </c>
      <c r="H505" s="11"/>
      <c r="I505" s="11">
        <f t="shared" si="11"/>
        <v>765</v>
      </c>
      <c r="J505" s="50"/>
    </row>
    <row r="506" s="1" customFormat="1" customHeight="1" spans="1:10">
      <c r="A506" s="6" t="s">
        <v>333</v>
      </c>
      <c r="B506" s="11">
        <v>64</v>
      </c>
      <c r="C506" s="11" t="s">
        <v>563</v>
      </c>
      <c r="D506" s="11">
        <v>1</v>
      </c>
      <c r="E506" s="11" t="s">
        <v>79</v>
      </c>
      <c r="F506" s="6">
        <v>3604260103381</v>
      </c>
      <c r="G506" s="11">
        <v>765</v>
      </c>
      <c r="H506" s="11"/>
      <c r="I506" s="11">
        <f t="shared" si="11"/>
        <v>765</v>
      </c>
      <c r="J506" s="50"/>
    </row>
    <row r="507" s="1" customFormat="1" customHeight="1" spans="1:10">
      <c r="A507" s="6" t="s">
        <v>333</v>
      </c>
      <c r="B507" s="11">
        <v>65</v>
      </c>
      <c r="C507" s="11" t="s">
        <v>564</v>
      </c>
      <c r="D507" s="11">
        <v>1</v>
      </c>
      <c r="E507" s="11" t="s">
        <v>79</v>
      </c>
      <c r="F507" s="6">
        <v>3604260103396</v>
      </c>
      <c r="G507" s="11">
        <v>765</v>
      </c>
      <c r="H507" s="11"/>
      <c r="I507" s="11">
        <f t="shared" si="11"/>
        <v>765</v>
      </c>
      <c r="J507" s="50"/>
    </row>
    <row r="508" s="1" customFormat="1" customHeight="1" spans="1:10">
      <c r="A508" s="6" t="s">
        <v>333</v>
      </c>
      <c r="B508" s="11">
        <v>66</v>
      </c>
      <c r="C508" s="11" t="s">
        <v>565</v>
      </c>
      <c r="D508" s="11">
        <v>1</v>
      </c>
      <c r="E508" s="11" t="s">
        <v>79</v>
      </c>
      <c r="F508" s="6">
        <v>3604260103413</v>
      </c>
      <c r="G508" s="11">
        <v>765</v>
      </c>
      <c r="H508" s="11"/>
      <c r="I508" s="11">
        <f t="shared" si="11"/>
        <v>765</v>
      </c>
      <c r="J508" s="50"/>
    </row>
    <row r="509" s="1" customFormat="1" customHeight="1" spans="1:10">
      <c r="A509" s="6" t="s">
        <v>333</v>
      </c>
      <c r="B509" s="11">
        <v>67</v>
      </c>
      <c r="C509" s="11" t="s">
        <v>566</v>
      </c>
      <c r="D509" s="11">
        <v>1</v>
      </c>
      <c r="E509" s="11" t="s">
        <v>79</v>
      </c>
      <c r="F509" s="6">
        <v>3604260103466</v>
      </c>
      <c r="G509" s="11">
        <v>765</v>
      </c>
      <c r="H509" s="11"/>
      <c r="I509" s="11">
        <f t="shared" si="11"/>
        <v>765</v>
      </c>
      <c r="J509" s="50"/>
    </row>
    <row r="510" s="1" customFormat="1" customHeight="1" spans="1:10">
      <c r="A510" s="6" t="s">
        <v>333</v>
      </c>
      <c r="B510" s="11">
        <v>68</v>
      </c>
      <c r="C510" s="11" t="s">
        <v>567</v>
      </c>
      <c r="D510" s="11">
        <v>1</v>
      </c>
      <c r="E510" s="11" t="s">
        <v>79</v>
      </c>
      <c r="F510" s="6">
        <v>3604260103468</v>
      </c>
      <c r="G510" s="11">
        <v>765</v>
      </c>
      <c r="H510" s="11"/>
      <c r="I510" s="11">
        <f t="shared" si="11"/>
        <v>765</v>
      </c>
      <c r="J510" s="50"/>
    </row>
    <row r="511" s="1" customFormat="1" customHeight="1" spans="1:11">
      <c r="A511" s="6" t="s">
        <v>333</v>
      </c>
      <c r="B511" s="7">
        <v>1</v>
      </c>
      <c r="C511" s="7" t="s">
        <v>568</v>
      </c>
      <c r="D511" s="7">
        <v>2</v>
      </c>
      <c r="E511" s="33" t="s">
        <v>13</v>
      </c>
      <c r="F511" s="6">
        <v>3604260104055</v>
      </c>
      <c r="G511" s="36">
        <v>840</v>
      </c>
      <c r="H511" s="36"/>
      <c r="I511" s="36">
        <f t="shared" si="11"/>
        <v>840</v>
      </c>
      <c r="J511" s="54"/>
      <c r="K511" s="55"/>
    </row>
    <row r="512" s="1" customFormat="1" customHeight="1" spans="1:11">
      <c r="A512" s="6" t="s">
        <v>333</v>
      </c>
      <c r="B512" s="7">
        <v>2</v>
      </c>
      <c r="C512" s="7" t="s">
        <v>569</v>
      </c>
      <c r="D512" s="7">
        <v>1</v>
      </c>
      <c r="E512" s="33" t="s">
        <v>13</v>
      </c>
      <c r="F512" s="6">
        <v>3604260104078</v>
      </c>
      <c r="G512" s="36">
        <v>420</v>
      </c>
      <c r="H512" s="36"/>
      <c r="I512" s="36">
        <f t="shared" si="11"/>
        <v>420</v>
      </c>
      <c r="J512" s="54"/>
      <c r="K512" s="55"/>
    </row>
    <row r="513" s="1" customFormat="1" customHeight="1" spans="1:11">
      <c r="A513" s="6" t="s">
        <v>333</v>
      </c>
      <c r="B513" s="7">
        <v>3</v>
      </c>
      <c r="C513" s="7" t="s">
        <v>570</v>
      </c>
      <c r="D513" s="7">
        <v>3</v>
      </c>
      <c r="E513" s="33" t="s">
        <v>13</v>
      </c>
      <c r="F513" s="6" t="s">
        <v>571</v>
      </c>
      <c r="G513" s="36">
        <v>1170</v>
      </c>
      <c r="H513" s="36"/>
      <c r="I513" s="36">
        <f t="shared" si="11"/>
        <v>1170</v>
      </c>
      <c r="J513" s="54"/>
      <c r="K513" s="55"/>
    </row>
    <row r="514" s="1" customFormat="1" customHeight="1" spans="1:11">
      <c r="A514" s="6" t="s">
        <v>333</v>
      </c>
      <c r="B514" s="7">
        <v>4</v>
      </c>
      <c r="C514" s="7" t="s">
        <v>572</v>
      </c>
      <c r="D514" s="7">
        <v>2</v>
      </c>
      <c r="E514" s="33" t="s">
        <v>13</v>
      </c>
      <c r="F514" s="6">
        <v>3604260104190</v>
      </c>
      <c r="G514" s="36">
        <v>840</v>
      </c>
      <c r="H514" s="36"/>
      <c r="I514" s="36">
        <f t="shared" si="11"/>
        <v>840</v>
      </c>
      <c r="J514" s="54"/>
      <c r="K514" s="55"/>
    </row>
    <row r="515" s="1" customFormat="1" customHeight="1" spans="1:11">
      <c r="A515" s="6" t="s">
        <v>333</v>
      </c>
      <c r="B515" s="7">
        <v>5</v>
      </c>
      <c r="C515" s="7" t="s">
        <v>573</v>
      </c>
      <c r="D515" s="7">
        <v>3</v>
      </c>
      <c r="E515" s="33" t="s">
        <v>13</v>
      </c>
      <c r="F515" s="6">
        <v>3604260104208</v>
      </c>
      <c r="G515" s="36">
        <v>1170</v>
      </c>
      <c r="H515" s="36"/>
      <c r="I515" s="36">
        <f t="shared" si="11"/>
        <v>1170</v>
      </c>
      <c r="J515" s="8"/>
      <c r="K515" s="55"/>
    </row>
    <row r="516" s="1" customFormat="1" customHeight="1" spans="1:11">
      <c r="A516" s="6" t="s">
        <v>333</v>
      </c>
      <c r="B516" s="7">
        <v>6</v>
      </c>
      <c r="C516" s="7" t="s">
        <v>574</v>
      </c>
      <c r="D516" s="7">
        <v>1</v>
      </c>
      <c r="E516" s="33" t="s">
        <v>13</v>
      </c>
      <c r="F516" s="6">
        <v>3604260104209</v>
      </c>
      <c r="G516" s="36">
        <v>420</v>
      </c>
      <c r="H516" s="36"/>
      <c r="I516" s="36">
        <f t="shared" si="11"/>
        <v>420</v>
      </c>
      <c r="J516" s="8"/>
      <c r="K516" s="55"/>
    </row>
    <row r="517" s="1" customFormat="1" customHeight="1" spans="1:11">
      <c r="A517" s="6" t="s">
        <v>333</v>
      </c>
      <c r="B517" s="7">
        <v>7</v>
      </c>
      <c r="C517" s="7" t="s">
        <v>575</v>
      </c>
      <c r="D517" s="7">
        <v>4</v>
      </c>
      <c r="E517" s="33" t="s">
        <v>13</v>
      </c>
      <c r="F517" s="6">
        <v>3604260104232</v>
      </c>
      <c r="G517" s="36">
        <v>1620</v>
      </c>
      <c r="H517" s="36"/>
      <c r="I517" s="36">
        <f t="shared" si="11"/>
        <v>1620</v>
      </c>
      <c r="J517" s="8"/>
      <c r="K517" s="55"/>
    </row>
    <row r="518" s="1" customFormat="1" customHeight="1" spans="1:11">
      <c r="A518" s="6" t="s">
        <v>333</v>
      </c>
      <c r="B518" s="7">
        <v>8</v>
      </c>
      <c r="C518" s="7" t="s">
        <v>576</v>
      </c>
      <c r="D518" s="7">
        <v>2</v>
      </c>
      <c r="E518" s="33" t="s">
        <v>13</v>
      </c>
      <c r="F518" s="6">
        <v>3604260104239</v>
      </c>
      <c r="G518" s="36">
        <v>900</v>
      </c>
      <c r="H518" s="36"/>
      <c r="I518" s="36">
        <f t="shared" si="11"/>
        <v>900</v>
      </c>
      <c r="J518" s="8"/>
      <c r="K518" s="55"/>
    </row>
    <row r="519" s="1" customFormat="1" customHeight="1" spans="1:11">
      <c r="A519" s="6" t="s">
        <v>333</v>
      </c>
      <c r="B519" s="7">
        <v>9</v>
      </c>
      <c r="C519" s="7" t="s">
        <v>577</v>
      </c>
      <c r="D519" s="7">
        <v>1</v>
      </c>
      <c r="E519" s="33" t="s">
        <v>13</v>
      </c>
      <c r="F519" s="6">
        <v>3604260104267</v>
      </c>
      <c r="G519" s="36">
        <v>420</v>
      </c>
      <c r="H519" s="36"/>
      <c r="I519" s="36">
        <f t="shared" si="11"/>
        <v>420</v>
      </c>
      <c r="J519" s="8"/>
      <c r="K519" s="55"/>
    </row>
    <row r="520" s="1" customFormat="1" customHeight="1" spans="1:11">
      <c r="A520" s="6" t="s">
        <v>333</v>
      </c>
      <c r="B520" s="7">
        <v>10</v>
      </c>
      <c r="C520" s="7" t="s">
        <v>578</v>
      </c>
      <c r="D520" s="7">
        <v>2</v>
      </c>
      <c r="E520" s="33" t="s">
        <v>13</v>
      </c>
      <c r="F520" s="6">
        <v>3604260104308</v>
      </c>
      <c r="G520" s="36">
        <v>840</v>
      </c>
      <c r="H520" s="36"/>
      <c r="I520" s="36">
        <f t="shared" si="11"/>
        <v>840</v>
      </c>
      <c r="J520" s="8"/>
      <c r="K520" s="55"/>
    </row>
    <row r="521" s="1" customFormat="1" customHeight="1" spans="1:11">
      <c r="A521" s="6" t="s">
        <v>333</v>
      </c>
      <c r="B521" s="7">
        <v>11</v>
      </c>
      <c r="C521" s="7" t="s">
        <v>579</v>
      </c>
      <c r="D521" s="7">
        <v>2</v>
      </c>
      <c r="E521" s="33" t="s">
        <v>13</v>
      </c>
      <c r="F521" s="6">
        <v>3604260104321</v>
      </c>
      <c r="G521" s="36">
        <v>840</v>
      </c>
      <c r="H521" s="36"/>
      <c r="I521" s="36">
        <f t="shared" si="11"/>
        <v>840</v>
      </c>
      <c r="J521" s="8"/>
      <c r="K521" s="55"/>
    </row>
    <row r="522" s="1" customFormat="1" customHeight="1" spans="1:11">
      <c r="A522" s="6" t="s">
        <v>333</v>
      </c>
      <c r="B522" s="7">
        <v>12</v>
      </c>
      <c r="C522" s="7" t="s">
        <v>580</v>
      </c>
      <c r="D522" s="7">
        <v>1</v>
      </c>
      <c r="E522" s="33" t="s">
        <v>13</v>
      </c>
      <c r="F522" s="6">
        <v>3604260104336</v>
      </c>
      <c r="G522" s="36">
        <v>420</v>
      </c>
      <c r="H522" s="36"/>
      <c r="I522" s="36">
        <f t="shared" si="11"/>
        <v>420</v>
      </c>
      <c r="J522" s="8"/>
      <c r="K522" s="55"/>
    </row>
    <row r="523" s="1" customFormat="1" customHeight="1" spans="1:11">
      <c r="A523" s="6" t="s">
        <v>333</v>
      </c>
      <c r="B523" s="7">
        <v>13</v>
      </c>
      <c r="C523" s="7" t="s">
        <v>581</v>
      </c>
      <c r="D523" s="7">
        <v>2</v>
      </c>
      <c r="E523" s="33" t="s">
        <v>13</v>
      </c>
      <c r="F523" s="6">
        <v>3604260104339</v>
      </c>
      <c r="G523" s="36">
        <v>840</v>
      </c>
      <c r="H523" s="36"/>
      <c r="I523" s="36">
        <f t="shared" si="11"/>
        <v>840</v>
      </c>
      <c r="J523" s="8"/>
      <c r="K523" s="55"/>
    </row>
    <row r="524" s="1" customFormat="1" customHeight="1" spans="1:11">
      <c r="A524" s="6" t="s">
        <v>333</v>
      </c>
      <c r="B524" s="7">
        <v>14</v>
      </c>
      <c r="C524" s="7" t="s">
        <v>582</v>
      </c>
      <c r="D524" s="7">
        <v>2</v>
      </c>
      <c r="E524" s="33" t="s">
        <v>13</v>
      </c>
      <c r="F524" s="6">
        <v>3604260104352</v>
      </c>
      <c r="G524" s="36">
        <v>840</v>
      </c>
      <c r="H524" s="36"/>
      <c r="I524" s="36">
        <f t="shared" si="11"/>
        <v>840</v>
      </c>
      <c r="J524" s="8"/>
      <c r="K524" s="55"/>
    </row>
    <row r="525" s="1" customFormat="1" customHeight="1" spans="1:11">
      <c r="A525" s="6" t="s">
        <v>333</v>
      </c>
      <c r="B525" s="7">
        <v>15</v>
      </c>
      <c r="C525" s="7" t="s">
        <v>583</v>
      </c>
      <c r="D525" s="7">
        <v>2</v>
      </c>
      <c r="E525" s="33" t="s">
        <v>13</v>
      </c>
      <c r="F525" s="6">
        <v>3604260104376</v>
      </c>
      <c r="G525" s="36">
        <v>840</v>
      </c>
      <c r="H525" s="36"/>
      <c r="I525" s="36">
        <f t="shared" si="11"/>
        <v>840</v>
      </c>
      <c r="J525" s="8"/>
      <c r="K525" s="55"/>
    </row>
    <row r="526" s="1" customFormat="1" customHeight="1" spans="1:11">
      <c r="A526" s="6" t="s">
        <v>333</v>
      </c>
      <c r="B526" s="7">
        <v>16</v>
      </c>
      <c r="C526" s="7" t="s">
        <v>584</v>
      </c>
      <c r="D526" s="7">
        <v>2</v>
      </c>
      <c r="E526" s="33" t="s">
        <v>13</v>
      </c>
      <c r="F526" s="6">
        <v>3604260104404</v>
      </c>
      <c r="G526" s="36">
        <v>840</v>
      </c>
      <c r="H526" s="36"/>
      <c r="I526" s="36">
        <f t="shared" si="11"/>
        <v>840</v>
      </c>
      <c r="J526" s="8"/>
      <c r="K526" s="55"/>
    </row>
    <row r="527" s="1" customFormat="1" customHeight="1" spans="1:11">
      <c r="A527" s="6" t="s">
        <v>333</v>
      </c>
      <c r="B527" s="7">
        <v>17</v>
      </c>
      <c r="C527" s="7" t="s">
        <v>585</v>
      </c>
      <c r="D527" s="7">
        <v>2</v>
      </c>
      <c r="E527" s="33" t="s">
        <v>13</v>
      </c>
      <c r="F527" s="6">
        <v>3604260104411</v>
      </c>
      <c r="G527" s="36">
        <v>780</v>
      </c>
      <c r="H527" s="36"/>
      <c r="I527" s="36">
        <f t="shared" si="11"/>
        <v>780</v>
      </c>
      <c r="J527" s="8"/>
      <c r="K527" s="55"/>
    </row>
    <row r="528" s="1" customFormat="1" customHeight="1" spans="1:11">
      <c r="A528" s="6" t="s">
        <v>333</v>
      </c>
      <c r="B528" s="7">
        <v>18</v>
      </c>
      <c r="C528" s="7" t="s">
        <v>586</v>
      </c>
      <c r="D528" s="7">
        <v>1</v>
      </c>
      <c r="E528" s="33" t="s">
        <v>13</v>
      </c>
      <c r="F528" s="6">
        <v>3604260104433</v>
      </c>
      <c r="G528" s="36">
        <v>420</v>
      </c>
      <c r="H528" s="36"/>
      <c r="I528" s="36">
        <f t="shared" si="11"/>
        <v>420</v>
      </c>
      <c r="J528" s="8"/>
      <c r="K528" s="14"/>
    </row>
    <row r="529" s="1" customFormat="1" customHeight="1" spans="1:11">
      <c r="A529" s="6" t="s">
        <v>333</v>
      </c>
      <c r="B529" s="7">
        <v>19</v>
      </c>
      <c r="C529" s="7" t="s">
        <v>587</v>
      </c>
      <c r="D529" s="7">
        <v>3</v>
      </c>
      <c r="E529" s="33" t="s">
        <v>13</v>
      </c>
      <c r="F529" s="6">
        <v>3604260104434</v>
      </c>
      <c r="G529" s="36">
        <v>1260</v>
      </c>
      <c r="H529" s="36"/>
      <c r="I529" s="36">
        <f t="shared" si="11"/>
        <v>1260</v>
      </c>
      <c r="J529" s="8"/>
      <c r="K529" s="14"/>
    </row>
    <row r="530" s="1" customFormat="1" customHeight="1" spans="1:11">
      <c r="A530" s="6" t="s">
        <v>333</v>
      </c>
      <c r="B530" s="7">
        <v>20</v>
      </c>
      <c r="C530" s="11" t="s">
        <v>588</v>
      </c>
      <c r="D530" s="11">
        <v>1</v>
      </c>
      <c r="E530" s="11" t="s">
        <v>13</v>
      </c>
      <c r="F530" s="48">
        <v>3604260104454</v>
      </c>
      <c r="G530" s="36">
        <v>420</v>
      </c>
      <c r="H530" s="36"/>
      <c r="I530" s="36">
        <f t="shared" si="11"/>
        <v>420</v>
      </c>
      <c r="J530" s="53"/>
      <c r="K530" s="14"/>
    </row>
    <row r="531" s="1" customFormat="1" customHeight="1" spans="1:11">
      <c r="A531" s="6" t="s">
        <v>333</v>
      </c>
      <c r="B531" s="7">
        <v>21</v>
      </c>
      <c r="C531" s="7" t="s">
        <v>589</v>
      </c>
      <c r="D531" s="7">
        <v>1</v>
      </c>
      <c r="E531" s="6" t="s">
        <v>13</v>
      </c>
      <c r="F531" s="48">
        <v>3604260104464</v>
      </c>
      <c r="G531" s="36">
        <v>380</v>
      </c>
      <c r="H531" s="36"/>
      <c r="I531" s="36">
        <f t="shared" si="11"/>
        <v>380</v>
      </c>
      <c r="J531" s="8"/>
      <c r="K531" s="14"/>
    </row>
    <row r="532" s="1" customFormat="1" customHeight="1" spans="1:11">
      <c r="A532" s="6" t="s">
        <v>333</v>
      </c>
      <c r="B532" s="7">
        <v>22</v>
      </c>
      <c r="C532" s="7" t="s">
        <v>590</v>
      </c>
      <c r="D532" s="7">
        <v>2</v>
      </c>
      <c r="E532" s="6" t="s">
        <v>13</v>
      </c>
      <c r="F532" s="48">
        <v>3604260104465</v>
      </c>
      <c r="G532" s="36">
        <v>840</v>
      </c>
      <c r="H532" s="36"/>
      <c r="I532" s="36">
        <f t="shared" si="11"/>
        <v>840</v>
      </c>
      <c r="J532" s="8"/>
      <c r="K532" s="14"/>
    </row>
    <row r="533" s="1" customFormat="1" customHeight="1" spans="1:11">
      <c r="A533" s="6" t="s">
        <v>333</v>
      </c>
      <c r="B533" s="7">
        <v>23</v>
      </c>
      <c r="C533" s="7" t="s">
        <v>591</v>
      </c>
      <c r="D533" s="7">
        <v>2</v>
      </c>
      <c r="E533" s="6" t="s">
        <v>13</v>
      </c>
      <c r="F533" s="48">
        <v>3604260104466</v>
      </c>
      <c r="G533" s="36">
        <v>880</v>
      </c>
      <c r="H533" s="36"/>
      <c r="I533" s="36">
        <f t="shared" si="11"/>
        <v>880</v>
      </c>
      <c r="J533" s="8"/>
      <c r="K533" s="14"/>
    </row>
    <row r="534" s="1" customFormat="1" customHeight="1" spans="1:11">
      <c r="A534" s="6" t="s">
        <v>333</v>
      </c>
      <c r="B534" s="7">
        <v>24</v>
      </c>
      <c r="C534" s="7" t="s">
        <v>592</v>
      </c>
      <c r="D534" s="7">
        <v>1</v>
      </c>
      <c r="E534" s="33" t="s">
        <v>52</v>
      </c>
      <c r="F534" s="6">
        <v>3604260104017</v>
      </c>
      <c r="G534" s="36">
        <v>550</v>
      </c>
      <c r="H534" s="36"/>
      <c r="I534" s="36">
        <f t="shared" si="11"/>
        <v>550</v>
      </c>
      <c r="J534" s="54"/>
      <c r="K534" s="55"/>
    </row>
    <row r="535" s="1" customFormat="1" customHeight="1" spans="1:11">
      <c r="A535" s="6" t="s">
        <v>333</v>
      </c>
      <c r="B535" s="7">
        <v>25</v>
      </c>
      <c r="C535" s="7" t="s">
        <v>593</v>
      </c>
      <c r="D535" s="7">
        <v>1</v>
      </c>
      <c r="E535" s="33" t="s">
        <v>52</v>
      </c>
      <c r="F535" s="6">
        <v>3604260104027</v>
      </c>
      <c r="G535" s="36">
        <v>550</v>
      </c>
      <c r="H535" s="36"/>
      <c r="I535" s="36">
        <f t="shared" si="11"/>
        <v>550</v>
      </c>
      <c r="J535" s="54"/>
      <c r="K535" s="55"/>
    </row>
    <row r="536" s="1" customFormat="1" customHeight="1" spans="1:11">
      <c r="A536" s="6" t="s">
        <v>333</v>
      </c>
      <c r="B536" s="7">
        <v>26</v>
      </c>
      <c r="C536" s="7" t="s">
        <v>594</v>
      </c>
      <c r="D536" s="7">
        <v>1</v>
      </c>
      <c r="E536" s="33" t="s">
        <v>52</v>
      </c>
      <c r="F536" s="6">
        <v>3604260104076</v>
      </c>
      <c r="G536" s="36">
        <v>550</v>
      </c>
      <c r="H536" s="36"/>
      <c r="I536" s="36">
        <f t="shared" si="11"/>
        <v>550</v>
      </c>
      <c r="J536" s="54"/>
      <c r="K536" s="55"/>
    </row>
    <row r="537" s="1" customFormat="1" customHeight="1" spans="1:11">
      <c r="A537" s="6" t="s">
        <v>333</v>
      </c>
      <c r="B537" s="7">
        <v>27</v>
      </c>
      <c r="C537" s="7" t="s">
        <v>595</v>
      </c>
      <c r="D537" s="7">
        <v>1</v>
      </c>
      <c r="E537" s="33" t="s">
        <v>52</v>
      </c>
      <c r="F537" s="6">
        <v>3604260104114</v>
      </c>
      <c r="G537" s="36">
        <v>430</v>
      </c>
      <c r="H537" s="36"/>
      <c r="I537" s="36">
        <f t="shared" si="11"/>
        <v>430</v>
      </c>
      <c r="J537" s="54"/>
      <c r="K537" s="55"/>
    </row>
    <row r="538" s="1" customFormat="1" customHeight="1" spans="1:11">
      <c r="A538" s="6" t="s">
        <v>333</v>
      </c>
      <c r="B538" s="7">
        <v>28</v>
      </c>
      <c r="C538" s="7" t="s">
        <v>596</v>
      </c>
      <c r="D538" s="7">
        <v>1</v>
      </c>
      <c r="E538" s="33" t="s">
        <v>52</v>
      </c>
      <c r="F538" s="6">
        <v>3604260104128</v>
      </c>
      <c r="G538" s="36">
        <v>550</v>
      </c>
      <c r="H538" s="36"/>
      <c r="I538" s="36">
        <f t="shared" si="11"/>
        <v>550</v>
      </c>
      <c r="J538" s="54"/>
      <c r="K538" s="55"/>
    </row>
    <row r="539" s="1" customFormat="1" customHeight="1" spans="1:11">
      <c r="A539" s="6" t="s">
        <v>333</v>
      </c>
      <c r="B539" s="7">
        <v>29</v>
      </c>
      <c r="C539" s="7" t="s">
        <v>597</v>
      </c>
      <c r="D539" s="7">
        <v>2</v>
      </c>
      <c r="E539" s="33" t="s">
        <v>52</v>
      </c>
      <c r="F539" s="6">
        <v>3604260104156</v>
      </c>
      <c r="G539" s="36">
        <v>1100</v>
      </c>
      <c r="H539" s="36"/>
      <c r="I539" s="36">
        <f t="shared" si="11"/>
        <v>1100</v>
      </c>
      <c r="J539" s="54"/>
      <c r="K539" s="55"/>
    </row>
    <row r="540" s="1" customFormat="1" customHeight="1" spans="1:11">
      <c r="A540" s="6" t="s">
        <v>333</v>
      </c>
      <c r="B540" s="7">
        <v>30</v>
      </c>
      <c r="C540" s="7" t="s">
        <v>598</v>
      </c>
      <c r="D540" s="7">
        <v>3</v>
      </c>
      <c r="E540" s="33" t="s">
        <v>52</v>
      </c>
      <c r="F540" s="6">
        <v>3604260104161</v>
      </c>
      <c r="G540" s="36">
        <v>1680</v>
      </c>
      <c r="H540" s="36"/>
      <c r="I540" s="36">
        <f t="shared" si="11"/>
        <v>1680</v>
      </c>
      <c r="J540" s="54"/>
      <c r="K540" s="55"/>
    </row>
    <row r="541" s="1" customFormat="1" customHeight="1" spans="1:11">
      <c r="A541" s="6" t="s">
        <v>333</v>
      </c>
      <c r="B541" s="7">
        <v>31</v>
      </c>
      <c r="C541" s="7" t="s">
        <v>599</v>
      </c>
      <c r="D541" s="7">
        <v>1</v>
      </c>
      <c r="E541" s="33" t="s">
        <v>52</v>
      </c>
      <c r="F541" s="6">
        <v>3604260104204</v>
      </c>
      <c r="G541" s="36">
        <v>550</v>
      </c>
      <c r="H541" s="36"/>
      <c r="I541" s="36">
        <f t="shared" si="11"/>
        <v>550</v>
      </c>
      <c r="J541" s="54"/>
      <c r="K541" s="55"/>
    </row>
    <row r="542" s="1" customFormat="1" customHeight="1" spans="1:11">
      <c r="A542" s="6" t="s">
        <v>333</v>
      </c>
      <c r="B542" s="7">
        <v>32</v>
      </c>
      <c r="C542" s="7" t="s">
        <v>600</v>
      </c>
      <c r="D542" s="7">
        <v>1</v>
      </c>
      <c r="E542" s="33" t="s">
        <v>52</v>
      </c>
      <c r="F542" s="6">
        <v>3604260104230</v>
      </c>
      <c r="G542" s="36">
        <v>550</v>
      </c>
      <c r="H542" s="36"/>
      <c r="I542" s="36">
        <f t="shared" si="11"/>
        <v>550</v>
      </c>
      <c r="J542" s="54"/>
      <c r="K542" s="55"/>
    </row>
    <row r="543" s="1" customFormat="1" customHeight="1" spans="1:11">
      <c r="A543" s="6" t="s">
        <v>333</v>
      </c>
      <c r="B543" s="7">
        <v>33</v>
      </c>
      <c r="C543" s="7" t="s">
        <v>601</v>
      </c>
      <c r="D543" s="7">
        <v>1</v>
      </c>
      <c r="E543" s="33" t="s">
        <v>52</v>
      </c>
      <c r="F543" s="6">
        <v>3604260104245</v>
      </c>
      <c r="G543" s="36">
        <v>550</v>
      </c>
      <c r="H543" s="36"/>
      <c r="I543" s="36">
        <f t="shared" si="11"/>
        <v>550</v>
      </c>
      <c r="J543" s="54"/>
      <c r="K543" s="55"/>
    </row>
    <row r="544" s="1" customFormat="1" customHeight="1" spans="1:11">
      <c r="A544" s="6" t="s">
        <v>333</v>
      </c>
      <c r="B544" s="7">
        <v>34</v>
      </c>
      <c r="C544" s="7" t="s">
        <v>602</v>
      </c>
      <c r="D544" s="7">
        <v>2</v>
      </c>
      <c r="E544" s="33" t="s">
        <v>52</v>
      </c>
      <c r="F544" s="6">
        <v>3604260104259</v>
      </c>
      <c r="G544" s="36">
        <v>1020</v>
      </c>
      <c r="H544" s="36"/>
      <c r="I544" s="36">
        <f t="shared" si="11"/>
        <v>1020</v>
      </c>
      <c r="J544" s="54"/>
      <c r="K544" s="55"/>
    </row>
    <row r="545" s="1" customFormat="1" customHeight="1" spans="1:11">
      <c r="A545" s="6" t="s">
        <v>333</v>
      </c>
      <c r="B545" s="7">
        <v>35</v>
      </c>
      <c r="C545" s="7" t="s">
        <v>603</v>
      </c>
      <c r="D545" s="7">
        <v>1</v>
      </c>
      <c r="E545" s="33" t="s">
        <v>52</v>
      </c>
      <c r="F545" s="6">
        <v>3604260104263</v>
      </c>
      <c r="G545" s="36">
        <v>550</v>
      </c>
      <c r="H545" s="36"/>
      <c r="I545" s="36">
        <f t="shared" si="11"/>
        <v>550</v>
      </c>
      <c r="J545" s="54"/>
      <c r="K545" s="55"/>
    </row>
    <row r="546" s="1" customFormat="1" customHeight="1" spans="1:11">
      <c r="A546" s="6" t="s">
        <v>333</v>
      </c>
      <c r="B546" s="7">
        <v>36</v>
      </c>
      <c r="C546" s="7" t="s">
        <v>604</v>
      </c>
      <c r="D546" s="7">
        <v>1</v>
      </c>
      <c r="E546" s="33" t="s">
        <v>52</v>
      </c>
      <c r="F546" s="6">
        <v>3604260104270</v>
      </c>
      <c r="G546" s="36">
        <v>550</v>
      </c>
      <c r="H546" s="36"/>
      <c r="I546" s="36">
        <f t="shared" si="11"/>
        <v>550</v>
      </c>
      <c r="J546" s="8"/>
      <c r="K546" s="55"/>
    </row>
    <row r="547" s="1" customFormat="1" customHeight="1" spans="1:11">
      <c r="A547" s="6" t="s">
        <v>333</v>
      </c>
      <c r="B547" s="7">
        <v>37</v>
      </c>
      <c r="C547" s="7" t="s">
        <v>605</v>
      </c>
      <c r="D547" s="7">
        <v>2</v>
      </c>
      <c r="E547" s="33" t="s">
        <v>52</v>
      </c>
      <c r="F547" s="6">
        <v>3604260104303</v>
      </c>
      <c r="G547" s="36">
        <v>1020</v>
      </c>
      <c r="H547" s="36"/>
      <c r="I547" s="36">
        <f t="shared" si="11"/>
        <v>1020</v>
      </c>
      <c r="J547" s="8"/>
      <c r="K547" s="55"/>
    </row>
    <row r="548" s="1" customFormat="1" customHeight="1" spans="1:11">
      <c r="A548" s="6" t="s">
        <v>333</v>
      </c>
      <c r="B548" s="7">
        <v>38</v>
      </c>
      <c r="C548" s="7" t="s">
        <v>606</v>
      </c>
      <c r="D548" s="7">
        <v>1</v>
      </c>
      <c r="E548" s="33" t="s">
        <v>52</v>
      </c>
      <c r="F548" s="6">
        <v>3604260104315</v>
      </c>
      <c r="G548" s="36">
        <v>550</v>
      </c>
      <c r="H548" s="36"/>
      <c r="I548" s="36">
        <f t="shared" si="11"/>
        <v>550</v>
      </c>
      <c r="J548" s="8"/>
      <c r="K548" s="55"/>
    </row>
    <row r="549" s="1" customFormat="1" customHeight="1" spans="1:11">
      <c r="A549" s="6" t="s">
        <v>333</v>
      </c>
      <c r="B549" s="7">
        <v>39</v>
      </c>
      <c r="C549" s="7" t="s">
        <v>607</v>
      </c>
      <c r="D549" s="7">
        <v>1</v>
      </c>
      <c r="E549" s="33" t="s">
        <v>52</v>
      </c>
      <c r="F549" s="6">
        <v>3604260104346</v>
      </c>
      <c r="G549" s="36">
        <v>550</v>
      </c>
      <c r="H549" s="36"/>
      <c r="I549" s="36">
        <f t="shared" si="11"/>
        <v>550</v>
      </c>
      <c r="J549" s="8"/>
      <c r="K549" s="55"/>
    </row>
    <row r="550" s="1" customFormat="1" customHeight="1" spans="1:11">
      <c r="A550" s="6" t="s">
        <v>333</v>
      </c>
      <c r="B550" s="7">
        <v>40</v>
      </c>
      <c r="C550" s="7" t="s">
        <v>608</v>
      </c>
      <c r="D550" s="7">
        <v>2</v>
      </c>
      <c r="E550" s="33" t="s">
        <v>52</v>
      </c>
      <c r="F550" s="6">
        <v>3604260104359</v>
      </c>
      <c r="G550" s="36">
        <v>1020</v>
      </c>
      <c r="H550" s="36"/>
      <c r="I550" s="36">
        <f t="shared" ref="I550:I613" si="12">SUM(G550:H550)</f>
        <v>1020</v>
      </c>
      <c r="J550" s="54"/>
      <c r="K550" s="55"/>
    </row>
    <row r="551" s="1" customFormat="1" customHeight="1" spans="1:11">
      <c r="A551" s="6" t="s">
        <v>333</v>
      </c>
      <c r="B551" s="7">
        <v>41</v>
      </c>
      <c r="C551" s="7" t="s">
        <v>609</v>
      </c>
      <c r="D551" s="7">
        <v>1</v>
      </c>
      <c r="E551" s="33" t="s">
        <v>52</v>
      </c>
      <c r="F551" s="6">
        <v>3604260104370</v>
      </c>
      <c r="G551" s="36">
        <v>550</v>
      </c>
      <c r="H551" s="36"/>
      <c r="I551" s="36">
        <f t="shared" si="12"/>
        <v>550</v>
      </c>
      <c r="J551" s="54"/>
      <c r="K551" s="55"/>
    </row>
    <row r="552" s="1" customFormat="1" customHeight="1" spans="1:11">
      <c r="A552" s="6" t="s">
        <v>333</v>
      </c>
      <c r="B552" s="7">
        <v>42</v>
      </c>
      <c r="C552" s="7" t="s">
        <v>610</v>
      </c>
      <c r="D552" s="7">
        <v>1</v>
      </c>
      <c r="E552" s="33" t="s">
        <v>52</v>
      </c>
      <c r="F552" s="6">
        <v>36042614023</v>
      </c>
      <c r="G552" s="36">
        <v>550</v>
      </c>
      <c r="H552" s="36"/>
      <c r="I552" s="36">
        <f t="shared" si="12"/>
        <v>550</v>
      </c>
      <c r="J552" s="8"/>
      <c r="K552" s="55"/>
    </row>
    <row r="553" s="1" customFormat="1" customHeight="1" spans="1:11">
      <c r="A553" s="6" t="s">
        <v>333</v>
      </c>
      <c r="B553" s="7">
        <v>43</v>
      </c>
      <c r="C553" s="7" t="s">
        <v>611</v>
      </c>
      <c r="D553" s="7">
        <v>2</v>
      </c>
      <c r="E553" s="33" t="s">
        <v>52</v>
      </c>
      <c r="F553" s="6">
        <v>3604260104378</v>
      </c>
      <c r="G553" s="36">
        <v>940</v>
      </c>
      <c r="H553" s="36"/>
      <c r="I553" s="36">
        <f t="shared" si="12"/>
        <v>940</v>
      </c>
      <c r="J553" s="8"/>
      <c r="K553" s="55"/>
    </row>
    <row r="554" s="1" customFormat="1" customHeight="1" spans="1:11">
      <c r="A554" s="6" t="s">
        <v>333</v>
      </c>
      <c r="B554" s="7">
        <v>44</v>
      </c>
      <c r="C554" s="56" t="s">
        <v>612</v>
      </c>
      <c r="D554" s="57">
        <v>2</v>
      </c>
      <c r="E554" s="33" t="s">
        <v>52</v>
      </c>
      <c r="F554" s="6">
        <v>3604260104381</v>
      </c>
      <c r="G554" s="36">
        <v>1020</v>
      </c>
      <c r="H554" s="36"/>
      <c r="I554" s="36">
        <f t="shared" si="12"/>
        <v>1020</v>
      </c>
      <c r="J554" s="46"/>
      <c r="K554" s="55"/>
    </row>
    <row r="555" s="1" customFormat="1" customHeight="1" spans="1:11">
      <c r="A555" s="6" t="s">
        <v>333</v>
      </c>
      <c r="B555" s="7">
        <v>45</v>
      </c>
      <c r="C555" s="56" t="s">
        <v>613</v>
      </c>
      <c r="D555" s="57">
        <v>1</v>
      </c>
      <c r="E555" s="33" t="s">
        <v>52</v>
      </c>
      <c r="F555" s="6">
        <v>3604260104387</v>
      </c>
      <c r="G555" s="36">
        <v>550</v>
      </c>
      <c r="H555" s="36"/>
      <c r="I555" s="36">
        <f t="shared" si="12"/>
        <v>550</v>
      </c>
      <c r="J555" s="46"/>
      <c r="K555" s="55"/>
    </row>
    <row r="556" s="1" customFormat="1" customHeight="1" spans="1:11">
      <c r="A556" s="6" t="s">
        <v>333</v>
      </c>
      <c r="B556" s="7">
        <v>46</v>
      </c>
      <c r="C556" s="56" t="s">
        <v>614</v>
      </c>
      <c r="D556" s="57">
        <v>3</v>
      </c>
      <c r="E556" s="33" t="s">
        <v>52</v>
      </c>
      <c r="F556" s="6">
        <v>3604260104392</v>
      </c>
      <c r="G556" s="36">
        <v>1470</v>
      </c>
      <c r="H556" s="36"/>
      <c r="I556" s="36">
        <f t="shared" si="12"/>
        <v>1470</v>
      </c>
      <c r="J556" s="46"/>
      <c r="K556" s="55"/>
    </row>
    <row r="557" s="1" customFormat="1" customHeight="1" spans="1:11">
      <c r="A557" s="6" t="s">
        <v>333</v>
      </c>
      <c r="B557" s="7">
        <v>47</v>
      </c>
      <c r="C557" s="56" t="s">
        <v>615</v>
      </c>
      <c r="D557" s="57">
        <v>2</v>
      </c>
      <c r="E557" s="33" t="s">
        <v>52</v>
      </c>
      <c r="F557" s="6">
        <v>3604260104402</v>
      </c>
      <c r="G557" s="36">
        <v>1020</v>
      </c>
      <c r="H557" s="36"/>
      <c r="I557" s="36">
        <f t="shared" si="12"/>
        <v>1020</v>
      </c>
      <c r="J557" s="46"/>
      <c r="K557" s="55"/>
    </row>
    <row r="558" s="1" customFormat="1" customHeight="1" spans="1:11">
      <c r="A558" s="6" t="s">
        <v>333</v>
      </c>
      <c r="B558" s="7">
        <v>48</v>
      </c>
      <c r="C558" s="11" t="s">
        <v>616</v>
      </c>
      <c r="D558" s="11">
        <v>1</v>
      </c>
      <c r="E558" s="33" t="s">
        <v>52</v>
      </c>
      <c r="F558" s="6">
        <v>3604260104412</v>
      </c>
      <c r="G558" s="36">
        <v>550</v>
      </c>
      <c r="H558" s="36"/>
      <c r="I558" s="36">
        <f t="shared" si="12"/>
        <v>550</v>
      </c>
      <c r="J558" s="53"/>
      <c r="K558" s="14"/>
    </row>
    <row r="559" s="1" customFormat="1" customHeight="1" spans="1:11">
      <c r="A559" s="6" t="s">
        <v>333</v>
      </c>
      <c r="B559" s="7">
        <v>49</v>
      </c>
      <c r="C559" s="7" t="s">
        <v>617</v>
      </c>
      <c r="D559" s="7">
        <v>1</v>
      </c>
      <c r="E559" s="33" t="s">
        <v>52</v>
      </c>
      <c r="F559" s="6">
        <v>3604260104414</v>
      </c>
      <c r="G559" s="36">
        <v>550</v>
      </c>
      <c r="H559" s="36"/>
      <c r="I559" s="36">
        <f t="shared" si="12"/>
        <v>550</v>
      </c>
      <c r="J559" s="8"/>
      <c r="K559" s="55"/>
    </row>
    <row r="560" s="1" customFormat="1" customHeight="1" spans="1:11">
      <c r="A560" s="6" t="s">
        <v>333</v>
      </c>
      <c r="B560" s="7">
        <v>50</v>
      </c>
      <c r="C560" s="7" t="s">
        <v>618</v>
      </c>
      <c r="D560" s="7">
        <v>3</v>
      </c>
      <c r="E560" s="33" t="s">
        <v>52</v>
      </c>
      <c r="F560" s="6">
        <v>3604260104419</v>
      </c>
      <c r="G560" s="36">
        <v>1470</v>
      </c>
      <c r="H560" s="36"/>
      <c r="I560" s="36">
        <f t="shared" si="12"/>
        <v>1470</v>
      </c>
      <c r="J560" s="8"/>
      <c r="K560" s="55"/>
    </row>
    <row r="561" s="1" customFormat="1" customHeight="1" spans="1:11">
      <c r="A561" s="6" t="s">
        <v>333</v>
      </c>
      <c r="B561" s="7">
        <v>51</v>
      </c>
      <c r="C561" s="7" t="s">
        <v>619</v>
      </c>
      <c r="D561" s="7">
        <v>1</v>
      </c>
      <c r="E561" s="33" t="s">
        <v>52</v>
      </c>
      <c r="F561" s="6">
        <v>3604260104422</v>
      </c>
      <c r="G561" s="36">
        <v>550</v>
      </c>
      <c r="H561" s="36"/>
      <c r="I561" s="36">
        <f t="shared" si="12"/>
        <v>550</v>
      </c>
      <c r="J561" s="8"/>
      <c r="K561" s="55"/>
    </row>
    <row r="562" s="1" customFormat="1" customHeight="1" spans="1:11">
      <c r="A562" s="6" t="s">
        <v>333</v>
      </c>
      <c r="B562" s="7">
        <v>52</v>
      </c>
      <c r="C562" s="7" t="s">
        <v>620</v>
      </c>
      <c r="D562" s="7">
        <v>1</v>
      </c>
      <c r="E562" s="33" t="s">
        <v>52</v>
      </c>
      <c r="F562" s="6">
        <v>3604260104424</v>
      </c>
      <c r="G562" s="36">
        <v>550</v>
      </c>
      <c r="H562" s="36"/>
      <c r="I562" s="36">
        <f t="shared" si="12"/>
        <v>550</v>
      </c>
      <c r="J562" s="8"/>
      <c r="K562" s="55"/>
    </row>
    <row r="563" s="1" customFormat="1" customHeight="1" spans="1:11">
      <c r="A563" s="6" t="s">
        <v>333</v>
      </c>
      <c r="B563" s="7">
        <v>53</v>
      </c>
      <c r="C563" s="7" t="s">
        <v>621</v>
      </c>
      <c r="D563" s="7">
        <v>2</v>
      </c>
      <c r="E563" s="33" t="s">
        <v>52</v>
      </c>
      <c r="F563" s="6">
        <v>3604260104427</v>
      </c>
      <c r="G563" s="36">
        <v>1020</v>
      </c>
      <c r="H563" s="36"/>
      <c r="I563" s="36">
        <f t="shared" si="12"/>
        <v>1020</v>
      </c>
      <c r="J563" s="8"/>
      <c r="K563" s="55"/>
    </row>
    <row r="564" s="1" customFormat="1" customHeight="1" spans="1:11">
      <c r="A564" s="6" t="s">
        <v>333</v>
      </c>
      <c r="B564" s="7">
        <v>54</v>
      </c>
      <c r="C564" s="77" t="s">
        <v>622</v>
      </c>
      <c r="D564" s="7">
        <v>1</v>
      </c>
      <c r="E564" s="33" t="s">
        <v>52</v>
      </c>
      <c r="F564" s="6">
        <v>3604260104428</v>
      </c>
      <c r="G564" s="36">
        <v>550</v>
      </c>
      <c r="H564" s="36"/>
      <c r="I564" s="36">
        <f t="shared" si="12"/>
        <v>550</v>
      </c>
      <c r="J564" s="8"/>
      <c r="K564" s="55"/>
    </row>
    <row r="565" s="1" customFormat="1" customHeight="1" spans="1:11">
      <c r="A565" s="6" t="s">
        <v>333</v>
      </c>
      <c r="B565" s="7">
        <v>55</v>
      </c>
      <c r="C565" s="7" t="s">
        <v>623</v>
      </c>
      <c r="D565" s="7">
        <v>2</v>
      </c>
      <c r="E565" s="33" t="s">
        <v>52</v>
      </c>
      <c r="F565" s="6">
        <v>3604260104443</v>
      </c>
      <c r="G565" s="36">
        <v>1020</v>
      </c>
      <c r="H565" s="36"/>
      <c r="I565" s="36">
        <f t="shared" si="12"/>
        <v>1020</v>
      </c>
      <c r="J565" s="8"/>
      <c r="K565" s="55"/>
    </row>
    <row r="566" s="1" customFormat="1" customHeight="1" spans="1:11">
      <c r="A566" s="6" t="s">
        <v>333</v>
      </c>
      <c r="B566" s="7">
        <v>56</v>
      </c>
      <c r="C566" s="7" t="s">
        <v>624</v>
      </c>
      <c r="D566" s="7">
        <v>3</v>
      </c>
      <c r="E566" s="33" t="s">
        <v>52</v>
      </c>
      <c r="F566" s="6">
        <v>3604260104444</v>
      </c>
      <c r="G566" s="36">
        <v>1470</v>
      </c>
      <c r="H566" s="36"/>
      <c r="I566" s="36">
        <f t="shared" si="12"/>
        <v>1470</v>
      </c>
      <c r="J566" s="8"/>
      <c r="K566" s="55"/>
    </row>
    <row r="567" s="1" customFormat="1" customHeight="1" spans="1:11">
      <c r="A567" s="6" t="s">
        <v>333</v>
      </c>
      <c r="B567" s="7">
        <v>57</v>
      </c>
      <c r="C567" s="7" t="s">
        <v>625</v>
      </c>
      <c r="D567" s="7">
        <v>2</v>
      </c>
      <c r="E567" s="33" t="s">
        <v>52</v>
      </c>
      <c r="F567" s="6">
        <v>3604260104449</v>
      </c>
      <c r="G567" s="36">
        <v>960</v>
      </c>
      <c r="H567" s="36"/>
      <c r="I567" s="36">
        <f t="shared" si="12"/>
        <v>960</v>
      </c>
      <c r="J567" s="8"/>
      <c r="K567" s="55"/>
    </row>
    <row r="568" s="1" customFormat="1" customHeight="1" spans="1:11">
      <c r="A568" s="6" t="s">
        <v>333</v>
      </c>
      <c r="B568" s="7">
        <v>58</v>
      </c>
      <c r="C568" s="7" t="s">
        <v>626</v>
      </c>
      <c r="D568" s="7">
        <v>1</v>
      </c>
      <c r="E568" s="33" t="s">
        <v>52</v>
      </c>
      <c r="F568" s="6">
        <v>3604260104450</v>
      </c>
      <c r="G568" s="36">
        <v>550</v>
      </c>
      <c r="H568" s="36"/>
      <c r="I568" s="36">
        <f t="shared" si="12"/>
        <v>550</v>
      </c>
      <c r="J568" s="8"/>
      <c r="K568" s="55"/>
    </row>
    <row r="569" s="1" customFormat="1" customHeight="1" spans="1:11">
      <c r="A569" s="6" t="s">
        <v>333</v>
      </c>
      <c r="B569" s="7">
        <v>59</v>
      </c>
      <c r="C569" s="7" t="s">
        <v>627</v>
      </c>
      <c r="D569" s="7">
        <v>1</v>
      </c>
      <c r="E569" s="33" t="s">
        <v>52</v>
      </c>
      <c r="F569" s="6">
        <v>3604260104456</v>
      </c>
      <c r="G569" s="36">
        <v>520</v>
      </c>
      <c r="H569" s="36"/>
      <c r="I569" s="36">
        <f t="shared" si="12"/>
        <v>520</v>
      </c>
      <c r="J569" s="8"/>
      <c r="K569" s="55"/>
    </row>
    <row r="570" s="1" customFormat="1" customHeight="1" spans="1:11">
      <c r="A570" s="6" t="s">
        <v>333</v>
      </c>
      <c r="B570" s="7">
        <v>60</v>
      </c>
      <c r="C570" s="7" t="s">
        <v>628</v>
      </c>
      <c r="D570" s="7">
        <v>3</v>
      </c>
      <c r="E570" s="33" t="s">
        <v>52</v>
      </c>
      <c r="F570" s="6">
        <v>3604260104459</v>
      </c>
      <c r="G570" s="36">
        <v>1470</v>
      </c>
      <c r="H570" s="36"/>
      <c r="I570" s="36">
        <f t="shared" si="12"/>
        <v>1470</v>
      </c>
      <c r="J570" s="8"/>
      <c r="K570" s="55"/>
    </row>
    <row r="571" s="1" customFormat="1" customHeight="1" spans="1:11">
      <c r="A571" s="6" t="s">
        <v>333</v>
      </c>
      <c r="B571" s="7">
        <v>61</v>
      </c>
      <c r="C571" s="7" t="s">
        <v>629</v>
      </c>
      <c r="D571" s="7">
        <v>2</v>
      </c>
      <c r="E571" s="33" t="s">
        <v>52</v>
      </c>
      <c r="F571" s="6">
        <v>3604260104461</v>
      </c>
      <c r="G571" s="36">
        <v>1100</v>
      </c>
      <c r="H571" s="36"/>
      <c r="I571" s="36">
        <f t="shared" si="12"/>
        <v>1100</v>
      </c>
      <c r="J571" s="8"/>
      <c r="K571" s="55"/>
    </row>
    <row r="572" s="1" customFormat="1" customHeight="1" spans="1:11">
      <c r="A572" s="6" t="s">
        <v>333</v>
      </c>
      <c r="B572" s="7">
        <v>62</v>
      </c>
      <c r="C572" s="22" t="s">
        <v>630</v>
      </c>
      <c r="D572" s="7">
        <v>2</v>
      </c>
      <c r="E572" s="33" t="s">
        <v>52</v>
      </c>
      <c r="F572" s="22" t="s">
        <v>631</v>
      </c>
      <c r="G572" s="36">
        <v>1100</v>
      </c>
      <c r="H572" s="36"/>
      <c r="I572" s="36">
        <f t="shared" si="12"/>
        <v>1100</v>
      </c>
      <c r="J572" s="8"/>
      <c r="K572" s="55"/>
    </row>
    <row r="573" s="1" customFormat="1" customHeight="1" spans="1:11">
      <c r="A573" s="6" t="s">
        <v>333</v>
      </c>
      <c r="B573" s="7">
        <v>63</v>
      </c>
      <c r="C573" s="22" t="s">
        <v>632</v>
      </c>
      <c r="D573" s="7">
        <v>1</v>
      </c>
      <c r="E573" s="33" t="s">
        <v>52</v>
      </c>
      <c r="F573" s="6">
        <v>3604260104467</v>
      </c>
      <c r="G573" s="36">
        <v>430</v>
      </c>
      <c r="H573" s="36"/>
      <c r="I573" s="36">
        <f t="shared" si="12"/>
        <v>430</v>
      </c>
      <c r="J573" s="8"/>
      <c r="K573" s="55"/>
    </row>
    <row r="574" s="1" customFormat="1" customHeight="1" spans="1:11">
      <c r="A574" s="6" t="s">
        <v>333</v>
      </c>
      <c r="B574" s="7">
        <v>64</v>
      </c>
      <c r="C574" s="22" t="s">
        <v>633</v>
      </c>
      <c r="D574" s="7">
        <v>1</v>
      </c>
      <c r="E574" s="33" t="s">
        <v>52</v>
      </c>
      <c r="F574" s="6">
        <v>3604260104468</v>
      </c>
      <c r="G574" s="36">
        <v>500</v>
      </c>
      <c r="H574" s="36"/>
      <c r="I574" s="36">
        <f t="shared" si="12"/>
        <v>500</v>
      </c>
      <c r="J574" s="8"/>
      <c r="K574" s="55"/>
    </row>
    <row r="575" s="1" customFormat="1" customHeight="1" spans="1:11">
      <c r="A575" s="6" t="s">
        <v>333</v>
      </c>
      <c r="B575" s="7">
        <v>65</v>
      </c>
      <c r="C575" s="22" t="s">
        <v>634</v>
      </c>
      <c r="D575" s="7">
        <v>1</v>
      </c>
      <c r="E575" s="33" t="s">
        <v>52</v>
      </c>
      <c r="F575" s="6">
        <v>3604260104469</v>
      </c>
      <c r="G575" s="36">
        <v>550</v>
      </c>
      <c r="H575" s="36"/>
      <c r="I575" s="36">
        <f t="shared" si="12"/>
        <v>550</v>
      </c>
      <c r="J575" s="8"/>
      <c r="K575" s="55"/>
    </row>
    <row r="576" s="1" customFormat="1" customHeight="1" spans="1:11">
      <c r="A576" s="6" t="s">
        <v>333</v>
      </c>
      <c r="B576" s="7">
        <v>66</v>
      </c>
      <c r="C576" s="22" t="s">
        <v>635</v>
      </c>
      <c r="D576" s="7">
        <v>2</v>
      </c>
      <c r="E576" s="33" t="s">
        <v>52</v>
      </c>
      <c r="F576" s="6">
        <v>3604260104470</v>
      </c>
      <c r="G576" s="36">
        <v>1100</v>
      </c>
      <c r="H576" s="36"/>
      <c r="I576" s="36">
        <f t="shared" si="12"/>
        <v>1100</v>
      </c>
      <c r="J576" s="8"/>
      <c r="K576" s="55"/>
    </row>
    <row r="577" s="1" customFormat="1" customHeight="1" spans="1:11">
      <c r="A577" s="6" t="s">
        <v>333</v>
      </c>
      <c r="B577" s="7">
        <v>67</v>
      </c>
      <c r="C577" s="22" t="s">
        <v>636</v>
      </c>
      <c r="D577" s="7">
        <v>1</v>
      </c>
      <c r="E577" s="33" t="s">
        <v>52</v>
      </c>
      <c r="F577" s="6">
        <v>3604260104471</v>
      </c>
      <c r="G577" s="36">
        <v>550</v>
      </c>
      <c r="H577" s="36"/>
      <c r="I577" s="36">
        <f t="shared" si="12"/>
        <v>550</v>
      </c>
      <c r="J577" s="8"/>
      <c r="K577" s="55"/>
    </row>
    <row r="578" s="1" customFormat="1" customHeight="1" spans="1:11">
      <c r="A578" s="6" t="s">
        <v>333</v>
      </c>
      <c r="B578" s="7">
        <v>68</v>
      </c>
      <c r="C578" s="22" t="s">
        <v>637</v>
      </c>
      <c r="D578" s="7">
        <v>2</v>
      </c>
      <c r="E578" s="33" t="s">
        <v>52</v>
      </c>
      <c r="F578" s="6">
        <v>3604260104472</v>
      </c>
      <c r="G578" s="36">
        <v>860</v>
      </c>
      <c r="H578" s="36"/>
      <c r="I578" s="36">
        <f t="shared" si="12"/>
        <v>860</v>
      </c>
      <c r="J578" s="8"/>
      <c r="K578" s="55"/>
    </row>
    <row r="579" s="1" customFormat="1" customHeight="1" spans="1:11">
      <c r="A579" s="6" t="s">
        <v>333</v>
      </c>
      <c r="B579" s="7">
        <v>69</v>
      </c>
      <c r="C579" s="22" t="s">
        <v>638</v>
      </c>
      <c r="D579" s="7">
        <v>2</v>
      </c>
      <c r="E579" s="33" t="s">
        <v>52</v>
      </c>
      <c r="F579" s="6">
        <v>3604260104473</v>
      </c>
      <c r="G579" s="36">
        <v>1100</v>
      </c>
      <c r="H579" s="36"/>
      <c r="I579" s="36">
        <f t="shared" si="12"/>
        <v>1100</v>
      </c>
      <c r="J579" s="8"/>
      <c r="K579" s="55"/>
    </row>
    <row r="580" s="1" customFormat="1" customHeight="1" spans="1:11">
      <c r="A580" s="6" t="s">
        <v>333</v>
      </c>
      <c r="B580" s="7">
        <v>70</v>
      </c>
      <c r="C580" s="22" t="s">
        <v>639</v>
      </c>
      <c r="D580" s="7">
        <v>1</v>
      </c>
      <c r="E580" s="33" t="s">
        <v>52</v>
      </c>
      <c r="F580" s="6">
        <v>3604260104474</v>
      </c>
      <c r="G580" s="36">
        <v>500</v>
      </c>
      <c r="H580" s="36"/>
      <c r="I580" s="36">
        <f t="shared" si="12"/>
        <v>500</v>
      </c>
      <c r="J580" s="8"/>
      <c r="K580" s="55"/>
    </row>
    <row r="581" s="1" customFormat="1" customHeight="1" spans="1:11">
      <c r="A581" s="6" t="s">
        <v>11</v>
      </c>
      <c r="B581" s="7">
        <v>71</v>
      </c>
      <c r="C581" s="7" t="s">
        <v>68</v>
      </c>
      <c r="D581" s="7">
        <v>2</v>
      </c>
      <c r="E581" s="6" t="s">
        <v>52</v>
      </c>
      <c r="F581" s="6">
        <v>3604260201158</v>
      </c>
      <c r="G581" s="8">
        <v>900</v>
      </c>
      <c r="H581" s="7"/>
      <c r="I581" s="15">
        <f t="shared" si="12"/>
        <v>900</v>
      </c>
      <c r="J581" s="16"/>
      <c r="K581" s="14"/>
    </row>
    <row r="582" s="1" customFormat="1" customHeight="1" spans="1:11">
      <c r="A582" s="6" t="s">
        <v>333</v>
      </c>
      <c r="B582" s="7">
        <v>72</v>
      </c>
      <c r="C582" s="7" t="s">
        <v>640</v>
      </c>
      <c r="D582" s="7">
        <v>1</v>
      </c>
      <c r="E582" s="33" t="s">
        <v>79</v>
      </c>
      <c r="F582" s="6">
        <v>3604260104163</v>
      </c>
      <c r="G582" s="36">
        <v>765</v>
      </c>
      <c r="H582" s="36"/>
      <c r="I582" s="36">
        <f t="shared" si="12"/>
        <v>765</v>
      </c>
      <c r="J582" s="54"/>
      <c r="K582" s="55"/>
    </row>
    <row r="583" s="1" customFormat="1" customHeight="1" spans="1:11">
      <c r="A583" s="6" t="s">
        <v>333</v>
      </c>
      <c r="B583" s="7">
        <v>73</v>
      </c>
      <c r="C583" s="7" t="s">
        <v>641</v>
      </c>
      <c r="D583" s="7">
        <v>1</v>
      </c>
      <c r="E583" s="33" t="s">
        <v>79</v>
      </c>
      <c r="F583" s="6">
        <v>3604260104187</v>
      </c>
      <c r="G583" s="36">
        <v>765</v>
      </c>
      <c r="H583" s="36"/>
      <c r="I583" s="36">
        <f t="shared" si="12"/>
        <v>765</v>
      </c>
      <c r="J583" s="54"/>
      <c r="K583" s="55"/>
    </row>
    <row r="584" s="1" customFormat="1" customHeight="1" spans="1:11">
      <c r="A584" s="6" t="s">
        <v>333</v>
      </c>
      <c r="B584" s="7">
        <v>74</v>
      </c>
      <c r="C584" s="11" t="s">
        <v>642</v>
      </c>
      <c r="D584" s="11">
        <v>2</v>
      </c>
      <c r="E584" s="33" t="s">
        <v>79</v>
      </c>
      <c r="F584" s="6">
        <v>3604260104410</v>
      </c>
      <c r="G584" s="36">
        <v>1530</v>
      </c>
      <c r="H584" s="36"/>
      <c r="I584" s="36">
        <f t="shared" si="12"/>
        <v>1530</v>
      </c>
      <c r="J584" s="53"/>
      <c r="K584" s="14"/>
    </row>
    <row r="585" s="1" customFormat="1" customHeight="1" spans="1:11">
      <c r="A585" s="6" t="s">
        <v>333</v>
      </c>
      <c r="B585" s="7">
        <v>75</v>
      </c>
      <c r="C585" s="22" t="s">
        <v>643</v>
      </c>
      <c r="D585" s="7">
        <v>1</v>
      </c>
      <c r="E585" s="33" t="s">
        <v>79</v>
      </c>
      <c r="F585" s="22" t="s">
        <v>644</v>
      </c>
      <c r="G585" s="36">
        <v>765</v>
      </c>
      <c r="H585" s="36"/>
      <c r="I585" s="36">
        <f t="shared" si="12"/>
        <v>765</v>
      </c>
      <c r="J585" s="8"/>
      <c r="K585" s="55"/>
    </row>
    <row r="586" s="1" customFormat="1" customHeight="1" spans="1:11">
      <c r="A586" s="6" t="s">
        <v>333</v>
      </c>
      <c r="B586" s="7">
        <v>76</v>
      </c>
      <c r="C586" s="22" t="s">
        <v>645</v>
      </c>
      <c r="D586" s="7">
        <v>1</v>
      </c>
      <c r="E586" s="33" t="s">
        <v>79</v>
      </c>
      <c r="F586" s="22" t="s">
        <v>646</v>
      </c>
      <c r="G586" s="36">
        <v>765</v>
      </c>
      <c r="H586" s="36"/>
      <c r="I586" s="36">
        <f t="shared" si="12"/>
        <v>765</v>
      </c>
      <c r="J586" s="8"/>
      <c r="K586" s="55"/>
    </row>
    <row r="587" s="1" customFormat="1" customHeight="1" spans="1:11">
      <c r="A587" s="6" t="s">
        <v>333</v>
      </c>
      <c r="B587" s="7">
        <v>77</v>
      </c>
      <c r="C587" s="7" t="s">
        <v>647</v>
      </c>
      <c r="D587" s="7">
        <v>1</v>
      </c>
      <c r="E587" s="33" t="s">
        <v>79</v>
      </c>
      <c r="F587" s="7" t="s">
        <v>648</v>
      </c>
      <c r="G587" s="36">
        <v>765</v>
      </c>
      <c r="H587" s="36"/>
      <c r="I587" s="36">
        <f t="shared" si="12"/>
        <v>765</v>
      </c>
      <c r="J587" s="8"/>
      <c r="K587" s="55"/>
    </row>
    <row r="588" s="1" customFormat="1" customHeight="1" spans="1:11">
      <c r="A588" s="6" t="s">
        <v>333</v>
      </c>
      <c r="B588" s="7">
        <v>78</v>
      </c>
      <c r="C588" s="7" t="s">
        <v>649</v>
      </c>
      <c r="D588" s="7">
        <v>1</v>
      </c>
      <c r="E588" s="33" t="s">
        <v>79</v>
      </c>
      <c r="F588" s="7" t="s">
        <v>650</v>
      </c>
      <c r="G588" s="36">
        <v>765</v>
      </c>
      <c r="H588" s="36"/>
      <c r="I588" s="36">
        <f t="shared" si="12"/>
        <v>765</v>
      </c>
      <c r="J588" s="8"/>
      <c r="K588" s="55"/>
    </row>
    <row r="589" s="1" customFormat="1" customHeight="1" spans="1:11">
      <c r="A589" s="6" t="s">
        <v>333</v>
      </c>
      <c r="B589" s="7">
        <v>79</v>
      </c>
      <c r="C589" s="7" t="s">
        <v>651</v>
      </c>
      <c r="D589" s="7">
        <v>1</v>
      </c>
      <c r="E589" s="33" t="s">
        <v>79</v>
      </c>
      <c r="F589" s="6">
        <v>3604260104220</v>
      </c>
      <c r="G589" s="36">
        <v>765</v>
      </c>
      <c r="H589" s="36"/>
      <c r="I589" s="36">
        <f t="shared" si="12"/>
        <v>765</v>
      </c>
      <c r="J589" s="8"/>
      <c r="K589" s="55"/>
    </row>
    <row r="590" s="1" customFormat="1" customHeight="1" spans="1:11">
      <c r="A590" s="6" t="s">
        <v>333</v>
      </c>
      <c r="B590" s="7">
        <v>80</v>
      </c>
      <c r="C590" s="7" t="s">
        <v>652</v>
      </c>
      <c r="D590" s="7">
        <v>1</v>
      </c>
      <c r="E590" s="33" t="s">
        <v>79</v>
      </c>
      <c r="F590" s="6">
        <v>3604260104235</v>
      </c>
      <c r="G590" s="36">
        <v>765</v>
      </c>
      <c r="H590" s="36"/>
      <c r="I590" s="36">
        <f t="shared" si="12"/>
        <v>765</v>
      </c>
      <c r="J590" s="54"/>
      <c r="K590" s="55"/>
    </row>
    <row r="591" s="1" customFormat="1" customHeight="1" spans="1:11">
      <c r="A591" s="6" t="s">
        <v>333</v>
      </c>
      <c r="B591" s="7">
        <v>81</v>
      </c>
      <c r="C591" s="7" t="s">
        <v>653</v>
      </c>
      <c r="D591" s="7">
        <v>2</v>
      </c>
      <c r="E591" s="33" t="s">
        <v>79</v>
      </c>
      <c r="F591" s="6">
        <v>3604260104244</v>
      </c>
      <c r="G591" s="36">
        <v>1530</v>
      </c>
      <c r="H591" s="36"/>
      <c r="I591" s="36">
        <f t="shared" si="12"/>
        <v>1530</v>
      </c>
      <c r="J591" s="54"/>
      <c r="K591" s="55"/>
    </row>
    <row r="592" s="1" customFormat="1" customHeight="1" spans="1:11">
      <c r="A592" s="6" t="s">
        <v>333</v>
      </c>
      <c r="B592" s="7">
        <v>82</v>
      </c>
      <c r="C592" s="7" t="s">
        <v>654</v>
      </c>
      <c r="D592" s="7">
        <v>1</v>
      </c>
      <c r="E592" s="33" t="s">
        <v>79</v>
      </c>
      <c r="F592" s="6">
        <v>3604260104254</v>
      </c>
      <c r="G592" s="36">
        <v>765</v>
      </c>
      <c r="H592" s="36"/>
      <c r="I592" s="36">
        <f t="shared" si="12"/>
        <v>765</v>
      </c>
      <c r="J592" s="54"/>
      <c r="K592" s="55"/>
    </row>
    <row r="593" s="1" customFormat="1" customHeight="1" spans="1:11">
      <c r="A593" s="6" t="s">
        <v>333</v>
      </c>
      <c r="B593" s="7">
        <v>83</v>
      </c>
      <c r="C593" s="7" t="s">
        <v>655</v>
      </c>
      <c r="D593" s="7">
        <v>1</v>
      </c>
      <c r="E593" s="33" t="s">
        <v>79</v>
      </c>
      <c r="F593" s="6">
        <v>3604260104257</v>
      </c>
      <c r="G593" s="36">
        <v>765</v>
      </c>
      <c r="H593" s="36"/>
      <c r="I593" s="36">
        <f t="shared" si="12"/>
        <v>765</v>
      </c>
      <c r="J593" s="54"/>
      <c r="K593" s="55"/>
    </row>
    <row r="594" s="1" customFormat="1" customHeight="1" spans="1:11">
      <c r="A594" s="6" t="s">
        <v>333</v>
      </c>
      <c r="B594" s="7">
        <v>84</v>
      </c>
      <c r="C594" s="56" t="s">
        <v>656</v>
      </c>
      <c r="D594" s="57">
        <v>1</v>
      </c>
      <c r="E594" s="33" t="s">
        <v>79</v>
      </c>
      <c r="F594" s="6">
        <v>3604260104391</v>
      </c>
      <c r="G594" s="36">
        <v>765</v>
      </c>
      <c r="H594" s="36"/>
      <c r="I594" s="36">
        <f t="shared" si="12"/>
        <v>765</v>
      </c>
      <c r="J594" s="54"/>
      <c r="K594" s="55"/>
    </row>
    <row r="595" s="1" customFormat="1" customHeight="1" spans="1:11">
      <c r="A595" s="6" t="s">
        <v>333</v>
      </c>
      <c r="B595" s="7">
        <v>85</v>
      </c>
      <c r="C595" s="7" t="s">
        <v>657</v>
      </c>
      <c r="D595" s="7">
        <v>1</v>
      </c>
      <c r="E595" s="33" t="s">
        <v>79</v>
      </c>
      <c r="F595" s="6">
        <v>3604260701043</v>
      </c>
      <c r="G595" s="36">
        <v>765</v>
      </c>
      <c r="H595" s="36"/>
      <c r="I595" s="36">
        <f t="shared" si="12"/>
        <v>765</v>
      </c>
      <c r="J595" s="54"/>
      <c r="K595" s="55"/>
    </row>
    <row r="596" s="1" customFormat="1" customHeight="1" spans="1:11">
      <c r="A596" s="6" t="s">
        <v>333</v>
      </c>
      <c r="B596" s="7">
        <v>86</v>
      </c>
      <c r="C596" s="11" t="s">
        <v>658</v>
      </c>
      <c r="D596" s="11">
        <v>1</v>
      </c>
      <c r="E596" s="33" t="s">
        <v>79</v>
      </c>
      <c r="F596" s="48">
        <v>3604260104441</v>
      </c>
      <c r="G596" s="36">
        <v>765</v>
      </c>
      <c r="H596" s="36"/>
      <c r="I596" s="36">
        <f t="shared" si="12"/>
        <v>765</v>
      </c>
      <c r="J596" s="54"/>
      <c r="K596" s="14"/>
    </row>
    <row r="597" s="1" customFormat="1" customHeight="1" spans="1:11">
      <c r="A597" s="6" t="s">
        <v>333</v>
      </c>
      <c r="B597" s="7">
        <v>87</v>
      </c>
      <c r="C597" s="11" t="s">
        <v>659</v>
      </c>
      <c r="D597" s="11">
        <v>3</v>
      </c>
      <c r="E597" s="33" t="s">
        <v>79</v>
      </c>
      <c r="F597" s="48">
        <v>3604260104446</v>
      </c>
      <c r="G597" s="36">
        <v>2295</v>
      </c>
      <c r="H597" s="36"/>
      <c r="I597" s="36">
        <f t="shared" si="12"/>
        <v>2295</v>
      </c>
      <c r="J597" s="58"/>
      <c r="K597" s="14"/>
    </row>
    <row r="598" s="1" customFormat="1" customHeight="1" spans="1:11">
      <c r="A598" s="6" t="s">
        <v>333</v>
      </c>
      <c r="B598" s="7">
        <v>88</v>
      </c>
      <c r="C598" s="11" t="s">
        <v>660</v>
      </c>
      <c r="D598" s="11">
        <v>1</v>
      </c>
      <c r="E598" s="33" t="s">
        <v>79</v>
      </c>
      <c r="F598" s="48">
        <v>3604260104467</v>
      </c>
      <c r="G598" s="36">
        <v>765</v>
      </c>
      <c r="H598" s="36"/>
      <c r="I598" s="36">
        <f t="shared" si="12"/>
        <v>765</v>
      </c>
      <c r="J598" s="58"/>
      <c r="K598" s="14"/>
    </row>
    <row r="599" s="1" customFormat="1" customHeight="1" spans="1:11">
      <c r="A599" s="6" t="s">
        <v>333</v>
      </c>
      <c r="B599" s="7">
        <v>1</v>
      </c>
      <c r="C599" s="7" t="s">
        <v>661</v>
      </c>
      <c r="D599" s="7">
        <v>1</v>
      </c>
      <c r="E599" s="33" t="s">
        <v>13</v>
      </c>
      <c r="F599" s="6">
        <v>3604260105009</v>
      </c>
      <c r="G599" s="29">
        <v>400</v>
      </c>
      <c r="H599" s="29"/>
      <c r="I599" s="29">
        <f t="shared" si="12"/>
        <v>400</v>
      </c>
      <c r="J599" s="8"/>
      <c r="K599" s="55"/>
    </row>
    <row r="600" s="1" customFormat="1" customHeight="1" spans="1:11">
      <c r="A600" s="6" t="s">
        <v>333</v>
      </c>
      <c r="B600" s="7">
        <v>2</v>
      </c>
      <c r="C600" s="7" t="s">
        <v>662</v>
      </c>
      <c r="D600" s="7">
        <v>2</v>
      </c>
      <c r="E600" s="33" t="s">
        <v>13</v>
      </c>
      <c r="F600" s="6">
        <v>3604260105010</v>
      </c>
      <c r="G600" s="29">
        <v>840</v>
      </c>
      <c r="H600" s="29"/>
      <c r="I600" s="29">
        <f t="shared" si="12"/>
        <v>840</v>
      </c>
      <c r="J600" s="8"/>
      <c r="K600" s="55"/>
    </row>
    <row r="601" s="1" customFormat="1" customHeight="1" spans="1:11">
      <c r="A601" s="6" t="s">
        <v>333</v>
      </c>
      <c r="B601" s="7">
        <v>3</v>
      </c>
      <c r="C601" s="7" t="s">
        <v>663</v>
      </c>
      <c r="D601" s="7">
        <v>2</v>
      </c>
      <c r="E601" s="33" t="s">
        <v>13</v>
      </c>
      <c r="F601" s="6">
        <v>3604260105013</v>
      </c>
      <c r="G601" s="29">
        <v>840</v>
      </c>
      <c r="H601" s="29"/>
      <c r="I601" s="29">
        <f t="shared" si="12"/>
        <v>840</v>
      </c>
      <c r="J601" s="8"/>
      <c r="K601" s="55"/>
    </row>
    <row r="602" s="1" customFormat="1" customHeight="1" spans="1:11">
      <c r="A602" s="6" t="s">
        <v>333</v>
      </c>
      <c r="B602" s="7">
        <v>4</v>
      </c>
      <c r="C602" s="7" t="s">
        <v>664</v>
      </c>
      <c r="D602" s="7">
        <v>2</v>
      </c>
      <c r="E602" s="33" t="s">
        <v>13</v>
      </c>
      <c r="F602" s="6">
        <v>3604260105014</v>
      </c>
      <c r="G602" s="29">
        <v>840</v>
      </c>
      <c r="H602" s="29"/>
      <c r="I602" s="29">
        <f t="shared" si="12"/>
        <v>840</v>
      </c>
      <c r="J602" s="8"/>
      <c r="K602" s="55"/>
    </row>
    <row r="603" s="1" customFormat="1" customHeight="1" spans="1:11">
      <c r="A603" s="6" t="s">
        <v>333</v>
      </c>
      <c r="B603" s="7">
        <v>5</v>
      </c>
      <c r="C603" s="7" t="s">
        <v>665</v>
      </c>
      <c r="D603" s="7">
        <v>3</v>
      </c>
      <c r="E603" s="33" t="s">
        <v>13</v>
      </c>
      <c r="F603" s="6">
        <v>3604260105015</v>
      </c>
      <c r="G603" s="29">
        <v>1170</v>
      </c>
      <c r="H603" s="29"/>
      <c r="I603" s="29">
        <f t="shared" si="12"/>
        <v>1170</v>
      </c>
      <c r="J603" s="8"/>
      <c r="K603" s="55"/>
    </row>
    <row r="604" s="1" customFormat="1" customHeight="1" spans="1:11">
      <c r="A604" s="6" t="s">
        <v>333</v>
      </c>
      <c r="B604" s="7">
        <v>6</v>
      </c>
      <c r="C604" s="7" t="s">
        <v>666</v>
      </c>
      <c r="D604" s="7">
        <v>3</v>
      </c>
      <c r="E604" s="33" t="s">
        <v>13</v>
      </c>
      <c r="F604" s="6">
        <v>3604260105020</v>
      </c>
      <c r="G604" s="29">
        <v>1080</v>
      </c>
      <c r="H604" s="29"/>
      <c r="I604" s="29">
        <f t="shared" si="12"/>
        <v>1080</v>
      </c>
      <c r="J604" s="8"/>
      <c r="K604" s="55"/>
    </row>
    <row r="605" s="1" customFormat="1" customHeight="1" spans="1:11">
      <c r="A605" s="6" t="s">
        <v>333</v>
      </c>
      <c r="B605" s="7">
        <v>7</v>
      </c>
      <c r="C605" s="7" t="s">
        <v>668</v>
      </c>
      <c r="D605" s="7">
        <v>1</v>
      </c>
      <c r="E605" s="33" t="s">
        <v>13</v>
      </c>
      <c r="F605" s="6">
        <v>3604260105045</v>
      </c>
      <c r="G605" s="29">
        <v>370</v>
      </c>
      <c r="H605" s="29"/>
      <c r="I605" s="29">
        <f t="shared" si="12"/>
        <v>370</v>
      </c>
      <c r="J605" s="8"/>
      <c r="K605" s="55"/>
    </row>
    <row r="606" s="1" customFormat="1" customHeight="1" spans="1:11">
      <c r="A606" s="6" t="s">
        <v>333</v>
      </c>
      <c r="B606" s="7">
        <v>8</v>
      </c>
      <c r="C606" s="7" t="s">
        <v>669</v>
      </c>
      <c r="D606" s="7">
        <v>1</v>
      </c>
      <c r="E606" s="33" t="s">
        <v>13</v>
      </c>
      <c r="F606" s="6">
        <v>3604260105047</v>
      </c>
      <c r="G606" s="29">
        <v>420</v>
      </c>
      <c r="H606" s="29"/>
      <c r="I606" s="29">
        <f t="shared" si="12"/>
        <v>420</v>
      </c>
      <c r="J606" s="8"/>
      <c r="K606" s="55"/>
    </row>
    <row r="607" s="1" customFormat="1" customHeight="1" spans="1:11">
      <c r="A607" s="6" t="s">
        <v>333</v>
      </c>
      <c r="B607" s="7">
        <v>9</v>
      </c>
      <c r="C607" s="7" t="s">
        <v>670</v>
      </c>
      <c r="D607" s="7">
        <v>3</v>
      </c>
      <c r="E607" s="33" t="s">
        <v>13</v>
      </c>
      <c r="F607" s="6">
        <v>3604260105048</v>
      </c>
      <c r="G607" s="29">
        <v>1110</v>
      </c>
      <c r="H607" s="29"/>
      <c r="I607" s="29">
        <f t="shared" si="12"/>
        <v>1110</v>
      </c>
      <c r="J607" s="8"/>
      <c r="K607" s="55"/>
    </row>
    <row r="608" s="1" customFormat="1" customHeight="1" spans="1:11">
      <c r="A608" s="6" t="s">
        <v>333</v>
      </c>
      <c r="B608" s="7">
        <v>10</v>
      </c>
      <c r="C608" s="7" t="s">
        <v>671</v>
      </c>
      <c r="D608" s="7">
        <v>1</v>
      </c>
      <c r="E608" s="33" t="s">
        <v>13</v>
      </c>
      <c r="F608" s="6">
        <v>3604260105056</v>
      </c>
      <c r="G608" s="29">
        <v>420</v>
      </c>
      <c r="H608" s="29"/>
      <c r="I608" s="29">
        <f t="shared" si="12"/>
        <v>420</v>
      </c>
      <c r="J608" s="8"/>
      <c r="K608" s="55"/>
    </row>
    <row r="609" s="1" customFormat="1" customHeight="1" spans="1:11">
      <c r="A609" s="6" t="s">
        <v>333</v>
      </c>
      <c r="B609" s="7">
        <v>11</v>
      </c>
      <c r="C609" s="7" t="s">
        <v>672</v>
      </c>
      <c r="D609" s="7">
        <v>2</v>
      </c>
      <c r="E609" s="33" t="s">
        <v>13</v>
      </c>
      <c r="F609" s="6">
        <v>3604260105067</v>
      </c>
      <c r="G609" s="29">
        <v>820</v>
      </c>
      <c r="H609" s="29"/>
      <c r="I609" s="29">
        <f t="shared" si="12"/>
        <v>820</v>
      </c>
      <c r="J609" s="8"/>
      <c r="K609" s="55"/>
    </row>
    <row r="610" s="1" customFormat="1" customHeight="1" spans="1:11">
      <c r="A610" s="6" t="s">
        <v>333</v>
      </c>
      <c r="B610" s="7">
        <v>12</v>
      </c>
      <c r="C610" s="7" t="s">
        <v>673</v>
      </c>
      <c r="D610" s="7">
        <v>2</v>
      </c>
      <c r="E610" s="33" t="s">
        <v>13</v>
      </c>
      <c r="F610" s="6">
        <v>3604260103284</v>
      </c>
      <c r="G610" s="29">
        <v>760</v>
      </c>
      <c r="H610" s="29"/>
      <c r="I610" s="29">
        <f t="shared" si="12"/>
        <v>760</v>
      </c>
      <c r="J610" s="8"/>
      <c r="K610" s="55"/>
    </row>
    <row r="611" s="1" customFormat="1" customHeight="1" spans="1:11">
      <c r="A611" s="6" t="s">
        <v>333</v>
      </c>
      <c r="B611" s="7">
        <v>13</v>
      </c>
      <c r="C611" s="7" t="s">
        <v>674</v>
      </c>
      <c r="D611" s="7">
        <v>1</v>
      </c>
      <c r="E611" s="33" t="s">
        <v>13</v>
      </c>
      <c r="F611" s="6">
        <v>3604260105072</v>
      </c>
      <c r="G611" s="29">
        <v>410</v>
      </c>
      <c r="H611" s="29"/>
      <c r="I611" s="29">
        <f t="shared" si="12"/>
        <v>410</v>
      </c>
      <c r="J611" s="8"/>
      <c r="K611" s="55"/>
    </row>
    <row r="612" s="1" customFormat="1" customHeight="1" spans="1:11">
      <c r="A612" s="6" t="s">
        <v>333</v>
      </c>
      <c r="B612" s="7">
        <v>14</v>
      </c>
      <c r="C612" s="7" t="s">
        <v>675</v>
      </c>
      <c r="D612" s="7">
        <v>3</v>
      </c>
      <c r="E612" s="33" t="s">
        <v>13</v>
      </c>
      <c r="F612" s="6">
        <v>3604260105085</v>
      </c>
      <c r="G612" s="29">
        <v>1260</v>
      </c>
      <c r="H612" s="29"/>
      <c r="I612" s="29">
        <f t="shared" si="12"/>
        <v>1260</v>
      </c>
      <c r="J612" s="8"/>
      <c r="K612" s="55"/>
    </row>
    <row r="613" s="1" customFormat="1" customHeight="1" spans="1:11">
      <c r="A613" s="6" t="s">
        <v>333</v>
      </c>
      <c r="B613" s="7">
        <v>15</v>
      </c>
      <c r="C613" s="7" t="s">
        <v>676</v>
      </c>
      <c r="D613" s="7">
        <v>2</v>
      </c>
      <c r="E613" s="33" t="s">
        <v>13</v>
      </c>
      <c r="F613" s="6">
        <v>3604260105088</v>
      </c>
      <c r="G613" s="29">
        <v>780</v>
      </c>
      <c r="H613" s="29"/>
      <c r="I613" s="29">
        <f t="shared" si="12"/>
        <v>780</v>
      </c>
      <c r="J613" s="8"/>
      <c r="K613" s="55"/>
    </row>
    <row r="614" s="1" customFormat="1" customHeight="1" spans="1:11">
      <c r="A614" s="6" t="s">
        <v>333</v>
      </c>
      <c r="B614" s="7">
        <v>16</v>
      </c>
      <c r="C614" s="7" t="s">
        <v>677</v>
      </c>
      <c r="D614" s="7">
        <v>2</v>
      </c>
      <c r="E614" s="33" t="s">
        <v>13</v>
      </c>
      <c r="F614" s="6">
        <v>3604260105089</v>
      </c>
      <c r="G614" s="29">
        <v>840</v>
      </c>
      <c r="H614" s="29"/>
      <c r="I614" s="29">
        <f t="shared" ref="I614:I677" si="13">SUM(G614:H614)</f>
        <v>840</v>
      </c>
      <c r="J614" s="8"/>
      <c r="K614" s="55"/>
    </row>
    <row r="615" s="1" customFormat="1" customHeight="1" spans="1:11">
      <c r="A615" s="6" t="s">
        <v>333</v>
      </c>
      <c r="B615" s="7">
        <v>17</v>
      </c>
      <c r="C615" s="7" t="s">
        <v>678</v>
      </c>
      <c r="D615" s="7">
        <v>2</v>
      </c>
      <c r="E615" s="33" t="s">
        <v>13</v>
      </c>
      <c r="F615" s="6">
        <v>3604260105093</v>
      </c>
      <c r="G615" s="29">
        <v>820</v>
      </c>
      <c r="H615" s="29"/>
      <c r="I615" s="29">
        <f t="shared" si="13"/>
        <v>820</v>
      </c>
      <c r="J615" s="8"/>
      <c r="K615" s="55"/>
    </row>
    <row r="616" s="1" customFormat="1" customHeight="1" spans="1:11">
      <c r="A616" s="6" t="s">
        <v>333</v>
      </c>
      <c r="B616" s="7">
        <v>18</v>
      </c>
      <c r="C616" s="7" t="s">
        <v>679</v>
      </c>
      <c r="D616" s="7">
        <v>1</v>
      </c>
      <c r="E616" s="33" t="s">
        <v>13</v>
      </c>
      <c r="F616" s="6">
        <v>3604260105098</v>
      </c>
      <c r="G616" s="29">
        <v>410</v>
      </c>
      <c r="H616" s="29"/>
      <c r="I616" s="29">
        <f t="shared" si="13"/>
        <v>410</v>
      </c>
      <c r="J616" s="8"/>
      <c r="K616" s="14"/>
    </row>
    <row r="617" s="1" customFormat="1" customHeight="1" spans="1:11">
      <c r="A617" s="6" t="s">
        <v>333</v>
      </c>
      <c r="B617" s="7">
        <v>19</v>
      </c>
      <c r="C617" s="7" t="s">
        <v>680</v>
      </c>
      <c r="D617" s="7">
        <v>3</v>
      </c>
      <c r="E617" s="33" t="s">
        <v>13</v>
      </c>
      <c r="F617" s="6">
        <v>3604260105100</v>
      </c>
      <c r="G617" s="29">
        <v>1260</v>
      </c>
      <c r="H617" s="29"/>
      <c r="I617" s="29">
        <f t="shared" si="13"/>
        <v>1260</v>
      </c>
      <c r="J617" s="8"/>
      <c r="K617" s="14"/>
    </row>
    <row r="618" s="1" customFormat="1" customHeight="1" spans="1:11">
      <c r="A618" s="6" t="s">
        <v>333</v>
      </c>
      <c r="B618" s="7">
        <v>20</v>
      </c>
      <c r="C618" s="7" t="s">
        <v>681</v>
      </c>
      <c r="D618" s="7">
        <v>2</v>
      </c>
      <c r="E618" s="33" t="s">
        <v>13</v>
      </c>
      <c r="F618" s="6">
        <v>3604260105101</v>
      </c>
      <c r="G618" s="29">
        <v>820</v>
      </c>
      <c r="H618" s="29"/>
      <c r="I618" s="29">
        <f t="shared" si="13"/>
        <v>820</v>
      </c>
      <c r="J618" s="8"/>
      <c r="K618" s="14"/>
    </row>
    <row r="619" s="1" customFormat="1" customHeight="1" spans="1:11">
      <c r="A619" s="6" t="s">
        <v>333</v>
      </c>
      <c r="B619" s="7">
        <v>21</v>
      </c>
      <c r="C619" s="7" t="s">
        <v>682</v>
      </c>
      <c r="D619" s="7">
        <v>1</v>
      </c>
      <c r="E619" s="33" t="s">
        <v>13</v>
      </c>
      <c r="F619" s="6">
        <v>3604260105102</v>
      </c>
      <c r="G619" s="29">
        <v>420</v>
      </c>
      <c r="H619" s="29"/>
      <c r="I619" s="29">
        <f t="shared" si="13"/>
        <v>420</v>
      </c>
      <c r="J619" s="8"/>
      <c r="K619" s="14"/>
    </row>
    <row r="620" s="1" customFormat="1" customHeight="1" spans="1:11">
      <c r="A620" s="6" t="s">
        <v>333</v>
      </c>
      <c r="B620" s="7">
        <v>22</v>
      </c>
      <c r="C620" s="7" t="s">
        <v>683</v>
      </c>
      <c r="D620" s="7">
        <v>1</v>
      </c>
      <c r="E620" s="33" t="s">
        <v>13</v>
      </c>
      <c r="F620" s="6">
        <v>3604260105113</v>
      </c>
      <c r="G620" s="29">
        <v>420</v>
      </c>
      <c r="H620" s="29"/>
      <c r="I620" s="29">
        <f t="shared" si="13"/>
        <v>420</v>
      </c>
      <c r="J620" s="8"/>
      <c r="K620" s="14"/>
    </row>
    <row r="621" s="1" customFormat="1" customHeight="1" spans="1:11">
      <c r="A621" s="6" t="s">
        <v>333</v>
      </c>
      <c r="B621" s="7">
        <v>23</v>
      </c>
      <c r="C621" s="7" t="s">
        <v>684</v>
      </c>
      <c r="D621" s="7">
        <v>2</v>
      </c>
      <c r="E621" s="33" t="s">
        <v>13</v>
      </c>
      <c r="F621" s="6">
        <v>36042606156</v>
      </c>
      <c r="G621" s="29">
        <v>840</v>
      </c>
      <c r="H621" s="29"/>
      <c r="I621" s="29">
        <f t="shared" si="13"/>
        <v>840</v>
      </c>
      <c r="J621" s="8"/>
      <c r="K621" s="14"/>
    </row>
    <row r="622" s="1" customFormat="1" customHeight="1" spans="1:11">
      <c r="A622" s="6" t="s">
        <v>333</v>
      </c>
      <c r="B622" s="7">
        <v>24</v>
      </c>
      <c r="C622" s="7" t="s">
        <v>685</v>
      </c>
      <c r="D622" s="7">
        <v>3</v>
      </c>
      <c r="E622" s="33" t="s">
        <v>13</v>
      </c>
      <c r="F622" s="6">
        <v>3604260105126</v>
      </c>
      <c r="G622" s="29">
        <v>1050</v>
      </c>
      <c r="H622" s="29"/>
      <c r="I622" s="29">
        <f t="shared" si="13"/>
        <v>1050</v>
      </c>
      <c r="J622" s="8"/>
      <c r="K622" s="14"/>
    </row>
    <row r="623" s="1" customFormat="1" customHeight="1" spans="1:11">
      <c r="A623" s="6" t="s">
        <v>333</v>
      </c>
      <c r="B623" s="7">
        <v>25</v>
      </c>
      <c r="C623" s="7" t="s">
        <v>686</v>
      </c>
      <c r="D623" s="7">
        <v>2</v>
      </c>
      <c r="E623" s="33" t="s">
        <v>13</v>
      </c>
      <c r="F623" s="6">
        <v>3604260105127</v>
      </c>
      <c r="G623" s="29">
        <v>800</v>
      </c>
      <c r="H623" s="29"/>
      <c r="I623" s="29">
        <f t="shared" si="13"/>
        <v>800</v>
      </c>
      <c r="J623" s="8"/>
      <c r="K623" s="14"/>
    </row>
    <row r="624" s="1" customFormat="1" customHeight="1" spans="1:11">
      <c r="A624" s="6" t="s">
        <v>333</v>
      </c>
      <c r="B624" s="7">
        <v>26</v>
      </c>
      <c r="C624" s="7" t="s">
        <v>687</v>
      </c>
      <c r="D624" s="7">
        <v>2</v>
      </c>
      <c r="E624" s="33" t="s">
        <v>13</v>
      </c>
      <c r="F624" s="6">
        <v>3604260105131</v>
      </c>
      <c r="G624" s="29">
        <v>660</v>
      </c>
      <c r="H624" s="29"/>
      <c r="I624" s="29">
        <f t="shared" si="13"/>
        <v>660</v>
      </c>
      <c r="J624" s="8"/>
      <c r="K624" s="14"/>
    </row>
    <row r="625" s="1" customFormat="1" customHeight="1" spans="1:11">
      <c r="A625" s="6" t="s">
        <v>333</v>
      </c>
      <c r="B625" s="7">
        <v>27</v>
      </c>
      <c r="C625" s="7" t="s">
        <v>688</v>
      </c>
      <c r="D625" s="7">
        <v>1</v>
      </c>
      <c r="E625" s="33" t="s">
        <v>13</v>
      </c>
      <c r="F625" s="6">
        <v>3604260105133</v>
      </c>
      <c r="G625" s="29">
        <v>400</v>
      </c>
      <c r="H625" s="29"/>
      <c r="I625" s="29">
        <f t="shared" si="13"/>
        <v>400</v>
      </c>
      <c r="J625" s="8"/>
      <c r="K625" s="14"/>
    </row>
    <row r="626" s="1" customFormat="1" customHeight="1" spans="1:11">
      <c r="A626" s="6" t="s">
        <v>333</v>
      </c>
      <c r="B626" s="7">
        <v>28</v>
      </c>
      <c r="C626" s="7" t="s">
        <v>689</v>
      </c>
      <c r="D626" s="7">
        <v>1</v>
      </c>
      <c r="E626" s="33" t="s">
        <v>13</v>
      </c>
      <c r="F626" s="6">
        <v>3604260105134</v>
      </c>
      <c r="G626" s="29">
        <v>420</v>
      </c>
      <c r="H626" s="29"/>
      <c r="I626" s="29">
        <f t="shared" si="13"/>
        <v>420</v>
      </c>
      <c r="J626" s="8"/>
      <c r="K626" s="14"/>
    </row>
    <row r="627" s="1" customFormat="1" customHeight="1" spans="1:11">
      <c r="A627" s="6" t="s">
        <v>11</v>
      </c>
      <c r="B627" s="7">
        <v>29</v>
      </c>
      <c r="C627" s="7" t="s">
        <v>18</v>
      </c>
      <c r="D627" s="7">
        <v>3</v>
      </c>
      <c r="E627" s="6" t="s">
        <v>13</v>
      </c>
      <c r="F627" s="6">
        <v>3604260201037</v>
      </c>
      <c r="G627" s="9">
        <v>990</v>
      </c>
      <c r="H627" s="7"/>
      <c r="I627" s="15">
        <f t="shared" si="13"/>
        <v>990</v>
      </c>
      <c r="J627" s="16"/>
      <c r="K627" s="14"/>
    </row>
    <row r="628" s="1" customFormat="1" customHeight="1" spans="1:11">
      <c r="A628" s="6" t="s">
        <v>333</v>
      </c>
      <c r="B628" s="7">
        <v>30</v>
      </c>
      <c r="C628" s="7" t="s">
        <v>690</v>
      </c>
      <c r="D628" s="7">
        <v>1</v>
      </c>
      <c r="E628" s="33" t="s">
        <v>52</v>
      </c>
      <c r="F628" s="6">
        <v>3604260105003</v>
      </c>
      <c r="G628" s="29">
        <v>550</v>
      </c>
      <c r="H628" s="29"/>
      <c r="I628" s="29">
        <f t="shared" si="13"/>
        <v>550</v>
      </c>
      <c r="J628" s="8"/>
      <c r="K628" s="55"/>
    </row>
    <row r="629" s="1" customFormat="1" customHeight="1" spans="1:11">
      <c r="A629" s="6" t="s">
        <v>333</v>
      </c>
      <c r="B629" s="7">
        <v>31</v>
      </c>
      <c r="C629" s="7" t="s">
        <v>691</v>
      </c>
      <c r="D629" s="7">
        <v>1</v>
      </c>
      <c r="E629" s="33" t="s">
        <v>52</v>
      </c>
      <c r="F629" s="6">
        <v>3604260105023</v>
      </c>
      <c r="G629" s="29">
        <v>550</v>
      </c>
      <c r="H629" s="29"/>
      <c r="I629" s="29">
        <f t="shared" si="13"/>
        <v>550</v>
      </c>
      <c r="J629" s="8"/>
      <c r="K629" s="55"/>
    </row>
    <row r="630" s="1" customFormat="1" customHeight="1" spans="1:11">
      <c r="A630" s="6" t="s">
        <v>333</v>
      </c>
      <c r="B630" s="7">
        <v>32</v>
      </c>
      <c r="C630" s="7" t="s">
        <v>692</v>
      </c>
      <c r="D630" s="7">
        <v>3</v>
      </c>
      <c r="E630" s="33" t="s">
        <v>52</v>
      </c>
      <c r="F630" s="6">
        <v>3604260105025</v>
      </c>
      <c r="G630" s="29">
        <v>1410</v>
      </c>
      <c r="H630" s="29"/>
      <c r="I630" s="29">
        <f t="shared" si="13"/>
        <v>1410</v>
      </c>
      <c r="J630" s="8"/>
      <c r="K630" s="55"/>
    </row>
    <row r="631" s="1" customFormat="1" customHeight="1" spans="1:11">
      <c r="A631" s="6" t="s">
        <v>333</v>
      </c>
      <c r="B631" s="7">
        <v>33</v>
      </c>
      <c r="C631" s="7" t="s">
        <v>801</v>
      </c>
      <c r="D631" s="7">
        <v>1</v>
      </c>
      <c r="E631" s="33" t="s">
        <v>52</v>
      </c>
      <c r="F631" s="6">
        <v>3604260105033</v>
      </c>
      <c r="G631" s="29">
        <v>550</v>
      </c>
      <c r="H631" s="29"/>
      <c r="I631" s="29">
        <f t="shared" si="13"/>
        <v>550</v>
      </c>
      <c r="J631" s="8"/>
      <c r="K631" s="55"/>
    </row>
    <row r="632" s="1" customFormat="1" customHeight="1" spans="1:11">
      <c r="A632" s="6" t="s">
        <v>333</v>
      </c>
      <c r="B632" s="7">
        <v>34</v>
      </c>
      <c r="C632" s="7" t="s">
        <v>693</v>
      </c>
      <c r="D632" s="7">
        <v>1</v>
      </c>
      <c r="E632" s="33" t="s">
        <v>52</v>
      </c>
      <c r="F632" s="6">
        <v>3604260105039</v>
      </c>
      <c r="G632" s="29">
        <v>510</v>
      </c>
      <c r="H632" s="29"/>
      <c r="I632" s="29">
        <f t="shared" si="13"/>
        <v>510</v>
      </c>
      <c r="J632" s="8"/>
      <c r="K632" s="55"/>
    </row>
    <row r="633" s="1" customFormat="1" customHeight="1" spans="1:11">
      <c r="A633" s="6" t="s">
        <v>333</v>
      </c>
      <c r="B633" s="7">
        <v>35</v>
      </c>
      <c r="C633" s="7" t="s">
        <v>694</v>
      </c>
      <c r="D633" s="7">
        <v>1</v>
      </c>
      <c r="E633" s="33" t="s">
        <v>52</v>
      </c>
      <c r="F633" s="6">
        <v>3604260105053</v>
      </c>
      <c r="G633" s="29">
        <v>550</v>
      </c>
      <c r="H633" s="29"/>
      <c r="I633" s="29">
        <f t="shared" si="13"/>
        <v>550</v>
      </c>
      <c r="J633" s="8"/>
      <c r="K633" s="55"/>
    </row>
    <row r="634" s="1" customFormat="1" customHeight="1" spans="1:11">
      <c r="A634" s="6" t="s">
        <v>333</v>
      </c>
      <c r="B634" s="7">
        <v>36</v>
      </c>
      <c r="C634" s="7" t="s">
        <v>695</v>
      </c>
      <c r="D634" s="7">
        <v>3</v>
      </c>
      <c r="E634" s="33" t="s">
        <v>52</v>
      </c>
      <c r="F634" s="6">
        <v>3604260105057</v>
      </c>
      <c r="G634" s="29">
        <v>1500</v>
      </c>
      <c r="H634" s="29"/>
      <c r="I634" s="29">
        <f t="shared" si="13"/>
        <v>1500</v>
      </c>
      <c r="J634" s="8"/>
      <c r="K634" s="55"/>
    </row>
    <row r="635" s="1" customFormat="1" customHeight="1" spans="1:11">
      <c r="A635" s="6" t="s">
        <v>333</v>
      </c>
      <c r="B635" s="7">
        <v>37</v>
      </c>
      <c r="C635" s="7" t="s">
        <v>696</v>
      </c>
      <c r="D635" s="7">
        <v>2</v>
      </c>
      <c r="E635" s="33" t="s">
        <v>52</v>
      </c>
      <c r="F635" s="6">
        <v>3604260105058</v>
      </c>
      <c r="G635" s="29">
        <v>1000</v>
      </c>
      <c r="H635" s="29"/>
      <c r="I635" s="29">
        <f t="shared" si="13"/>
        <v>1000</v>
      </c>
      <c r="J635" s="8"/>
      <c r="K635" s="55"/>
    </row>
    <row r="636" s="1" customFormat="1" customHeight="1" spans="1:11">
      <c r="A636" s="6" t="s">
        <v>333</v>
      </c>
      <c r="B636" s="7">
        <v>38</v>
      </c>
      <c r="C636" s="7" t="s">
        <v>697</v>
      </c>
      <c r="D636" s="7">
        <v>1</v>
      </c>
      <c r="E636" s="33" t="s">
        <v>52</v>
      </c>
      <c r="F636" s="6">
        <v>3604260105080</v>
      </c>
      <c r="G636" s="29">
        <v>550</v>
      </c>
      <c r="H636" s="29"/>
      <c r="I636" s="29">
        <f t="shared" si="13"/>
        <v>550</v>
      </c>
      <c r="J636" s="8"/>
      <c r="K636" s="55"/>
    </row>
    <row r="637" s="1" customFormat="1" customHeight="1" spans="1:11">
      <c r="A637" s="6" t="s">
        <v>333</v>
      </c>
      <c r="B637" s="7">
        <v>39</v>
      </c>
      <c r="C637" s="7" t="s">
        <v>698</v>
      </c>
      <c r="D637" s="7">
        <v>2</v>
      </c>
      <c r="E637" s="33" t="s">
        <v>52</v>
      </c>
      <c r="F637" s="6">
        <v>3604260105086</v>
      </c>
      <c r="G637" s="29">
        <v>1060</v>
      </c>
      <c r="H637" s="29"/>
      <c r="I637" s="29">
        <f t="shared" si="13"/>
        <v>1060</v>
      </c>
      <c r="J637" s="8"/>
      <c r="K637" s="55"/>
    </row>
    <row r="638" s="1" customFormat="1" customHeight="1" spans="1:11">
      <c r="A638" s="6" t="s">
        <v>333</v>
      </c>
      <c r="B638" s="7">
        <v>40</v>
      </c>
      <c r="C638" s="7" t="s">
        <v>699</v>
      </c>
      <c r="D638" s="7">
        <v>2</v>
      </c>
      <c r="E638" s="33" t="s">
        <v>52</v>
      </c>
      <c r="F638" s="6">
        <v>3604260105091</v>
      </c>
      <c r="G638" s="29">
        <v>1000</v>
      </c>
      <c r="H638" s="29"/>
      <c r="I638" s="29">
        <f t="shared" si="13"/>
        <v>1000</v>
      </c>
      <c r="J638" s="8"/>
      <c r="K638" s="55"/>
    </row>
    <row r="639" s="1" customFormat="1" customHeight="1" spans="1:11">
      <c r="A639" s="6" t="s">
        <v>333</v>
      </c>
      <c r="B639" s="7">
        <v>41</v>
      </c>
      <c r="C639" s="7" t="s">
        <v>700</v>
      </c>
      <c r="D639" s="7">
        <v>2</v>
      </c>
      <c r="E639" s="33" t="s">
        <v>52</v>
      </c>
      <c r="F639" s="6">
        <v>3604260105104</v>
      </c>
      <c r="G639" s="29">
        <v>1100</v>
      </c>
      <c r="H639" s="29"/>
      <c r="I639" s="29">
        <f t="shared" si="13"/>
        <v>1100</v>
      </c>
      <c r="J639" s="8"/>
      <c r="K639" s="55"/>
    </row>
    <row r="640" s="1" customFormat="1" customHeight="1" spans="1:11">
      <c r="A640" s="6" t="s">
        <v>333</v>
      </c>
      <c r="B640" s="7">
        <v>42</v>
      </c>
      <c r="C640" s="7" t="s">
        <v>701</v>
      </c>
      <c r="D640" s="7">
        <v>1</v>
      </c>
      <c r="E640" s="33" t="s">
        <v>52</v>
      </c>
      <c r="F640" s="6">
        <v>3604260105109</v>
      </c>
      <c r="G640" s="29">
        <v>520</v>
      </c>
      <c r="H640" s="29"/>
      <c r="I640" s="29">
        <f t="shared" si="13"/>
        <v>520</v>
      </c>
      <c r="J640" s="8"/>
      <c r="K640" s="55"/>
    </row>
    <row r="641" s="1" customFormat="1" customHeight="1" spans="1:11">
      <c r="A641" s="6" t="s">
        <v>333</v>
      </c>
      <c r="B641" s="7">
        <v>43</v>
      </c>
      <c r="C641" s="7" t="s">
        <v>702</v>
      </c>
      <c r="D641" s="7">
        <v>1</v>
      </c>
      <c r="E641" s="33" t="s">
        <v>52</v>
      </c>
      <c r="F641" s="6">
        <v>3604260701026</v>
      </c>
      <c r="G641" s="29">
        <v>500</v>
      </c>
      <c r="H641" s="29"/>
      <c r="I641" s="29">
        <f t="shared" si="13"/>
        <v>500</v>
      </c>
      <c r="J641" s="8"/>
      <c r="K641" s="55"/>
    </row>
    <row r="642" s="1" customFormat="1" customHeight="1" spans="1:11">
      <c r="A642" s="6" t="s">
        <v>333</v>
      </c>
      <c r="B642" s="7">
        <v>44</v>
      </c>
      <c r="C642" s="7" t="s">
        <v>703</v>
      </c>
      <c r="D642" s="7">
        <v>3</v>
      </c>
      <c r="E642" s="33" t="s">
        <v>52</v>
      </c>
      <c r="F642" s="6">
        <v>3604260105114</v>
      </c>
      <c r="G642" s="29">
        <v>1500</v>
      </c>
      <c r="H642" s="29"/>
      <c r="I642" s="29">
        <f t="shared" si="13"/>
        <v>1500</v>
      </c>
      <c r="J642" s="8"/>
      <c r="K642" s="55"/>
    </row>
    <row r="643" s="1" customFormat="1" customHeight="1" spans="1:11">
      <c r="A643" s="6" t="s">
        <v>333</v>
      </c>
      <c r="B643" s="7">
        <v>45</v>
      </c>
      <c r="C643" s="7" t="s">
        <v>704</v>
      </c>
      <c r="D643" s="7">
        <v>2</v>
      </c>
      <c r="E643" s="33" t="s">
        <v>52</v>
      </c>
      <c r="F643" s="6">
        <v>3604260105115</v>
      </c>
      <c r="G643" s="29">
        <v>1100</v>
      </c>
      <c r="H643" s="29"/>
      <c r="I643" s="29">
        <f t="shared" si="13"/>
        <v>1100</v>
      </c>
      <c r="J643" s="8"/>
      <c r="K643" s="14"/>
    </row>
    <row r="644" s="1" customFormat="1" customHeight="1" spans="1:11">
      <c r="A644" s="6" t="s">
        <v>333</v>
      </c>
      <c r="B644" s="7">
        <v>46</v>
      </c>
      <c r="C644" s="7" t="s">
        <v>705</v>
      </c>
      <c r="D644" s="7">
        <v>4</v>
      </c>
      <c r="E644" s="33" t="s">
        <v>52</v>
      </c>
      <c r="F644" s="6">
        <v>3604260107029</v>
      </c>
      <c r="G644" s="29">
        <v>2040</v>
      </c>
      <c r="H644" s="29"/>
      <c r="I644" s="29">
        <f t="shared" si="13"/>
        <v>2040</v>
      </c>
      <c r="J644" s="8"/>
      <c r="K644" s="55"/>
    </row>
    <row r="645" s="1" customFormat="1" customHeight="1" spans="1:11">
      <c r="A645" s="6" t="s">
        <v>333</v>
      </c>
      <c r="B645" s="7">
        <v>47</v>
      </c>
      <c r="C645" s="7" t="s">
        <v>706</v>
      </c>
      <c r="D645" s="7">
        <v>4</v>
      </c>
      <c r="E645" s="33" t="s">
        <v>52</v>
      </c>
      <c r="F645" s="6">
        <v>3604260105124</v>
      </c>
      <c r="G645" s="29">
        <v>2000</v>
      </c>
      <c r="H645" s="29"/>
      <c r="I645" s="29">
        <f t="shared" si="13"/>
        <v>2000</v>
      </c>
      <c r="J645" s="8"/>
      <c r="K645" s="55"/>
    </row>
    <row r="646" s="1" customFormat="1" customHeight="1" spans="1:11">
      <c r="A646" s="6" t="s">
        <v>333</v>
      </c>
      <c r="B646" s="7">
        <v>48</v>
      </c>
      <c r="C646" s="7" t="s">
        <v>707</v>
      </c>
      <c r="D646" s="7">
        <v>3</v>
      </c>
      <c r="E646" s="33" t="s">
        <v>52</v>
      </c>
      <c r="F646" s="6">
        <v>3604260105125</v>
      </c>
      <c r="G646" s="29">
        <v>1650</v>
      </c>
      <c r="H646" s="29"/>
      <c r="I646" s="29">
        <f t="shared" si="13"/>
        <v>1650</v>
      </c>
      <c r="J646" s="8"/>
      <c r="K646" s="55"/>
    </row>
    <row r="647" s="1" customFormat="1" customHeight="1" spans="1:11">
      <c r="A647" s="6" t="s">
        <v>333</v>
      </c>
      <c r="B647" s="7">
        <v>49</v>
      </c>
      <c r="C647" s="7" t="s">
        <v>708</v>
      </c>
      <c r="D647" s="7">
        <v>3</v>
      </c>
      <c r="E647" s="33" t="s">
        <v>52</v>
      </c>
      <c r="F647" s="6">
        <v>3604260105129</v>
      </c>
      <c r="G647" s="29">
        <v>1320</v>
      </c>
      <c r="H647" s="29"/>
      <c r="I647" s="29">
        <f t="shared" si="13"/>
        <v>1320</v>
      </c>
      <c r="J647" s="8"/>
      <c r="K647" s="14"/>
    </row>
    <row r="648" s="1" customFormat="1" customHeight="1" spans="1:11">
      <c r="A648" s="6" t="s">
        <v>333</v>
      </c>
      <c r="B648" s="7">
        <v>50</v>
      </c>
      <c r="C648" s="7" t="s">
        <v>709</v>
      </c>
      <c r="D648" s="7">
        <v>3</v>
      </c>
      <c r="E648" s="33" t="s">
        <v>52</v>
      </c>
      <c r="F648" s="6">
        <v>3604260105130</v>
      </c>
      <c r="G648" s="29">
        <v>1410</v>
      </c>
      <c r="H648" s="29"/>
      <c r="I648" s="29">
        <f t="shared" si="13"/>
        <v>1410</v>
      </c>
      <c r="J648" s="8"/>
      <c r="K648" s="55"/>
    </row>
    <row r="649" s="1" customFormat="1" customHeight="1" spans="1:11">
      <c r="A649" s="6" t="s">
        <v>333</v>
      </c>
      <c r="B649" s="7">
        <v>51</v>
      </c>
      <c r="C649" s="7" t="s">
        <v>710</v>
      </c>
      <c r="D649" s="7">
        <v>2</v>
      </c>
      <c r="E649" s="33" t="s">
        <v>52</v>
      </c>
      <c r="F649" s="6">
        <v>3604260105132</v>
      </c>
      <c r="G649" s="29">
        <v>1000</v>
      </c>
      <c r="H649" s="29"/>
      <c r="I649" s="29">
        <f t="shared" si="13"/>
        <v>1000</v>
      </c>
      <c r="J649" s="8"/>
      <c r="K649" s="55"/>
    </row>
    <row r="650" s="1" customFormat="1" customHeight="1" spans="1:11">
      <c r="A650" s="6" t="s">
        <v>333</v>
      </c>
      <c r="B650" s="7">
        <v>52</v>
      </c>
      <c r="C650" s="7" t="s">
        <v>711</v>
      </c>
      <c r="D650" s="7">
        <v>2</v>
      </c>
      <c r="E650" s="33" t="s">
        <v>79</v>
      </c>
      <c r="F650" s="6">
        <v>3604260105024</v>
      </c>
      <c r="G650" s="29">
        <v>1530</v>
      </c>
      <c r="H650" s="29"/>
      <c r="I650" s="29">
        <f t="shared" si="13"/>
        <v>1530</v>
      </c>
      <c r="J650" s="8"/>
      <c r="K650" s="55"/>
    </row>
    <row r="651" s="1" customFormat="1" customHeight="1" spans="1:11">
      <c r="A651" s="6" t="s">
        <v>333</v>
      </c>
      <c r="B651" s="7">
        <v>53</v>
      </c>
      <c r="C651" s="7" t="s">
        <v>712</v>
      </c>
      <c r="D651" s="7">
        <v>1</v>
      </c>
      <c r="E651" s="33" t="s">
        <v>79</v>
      </c>
      <c r="F651" s="6">
        <v>3604260105079</v>
      </c>
      <c r="G651" s="29">
        <v>765</v>
      </c>
      <c r="H651" s="29"/>
      <c r="I651" s="29">
        <f t="shared" si="13"/>
        <v>765</v>
      </c>
      <c r="J651" s="8"/>
      <c r="K651" s="55"/>
    </row>
    <row r="652" s="1" customFormat="1" customHeight="1" spans="1:11">
      <c r="A652" s="6" t="s">
        <v>333</v>
      </c>
      <c r="B652" s="7">
        <v>54</v>
      </c>
      <c r="C652" s="7" t="s">
        <v>713</v>
      </c>
      <c r="D652" s="7">
        <v>1</v>
      </c>
      <c r="E652" s="33" t="s">
        <v>79</v>
      </c>
      <c r="F652" s="6">
        <v>3604260105092</v>
      </c>
      <c r="G652" s="29">
        <v>765</v>
      </c>
      <c r="H652" s="29"/>
      <c r="I652" s="29">
        <f t="shared" si="13"/>
        <v>765</v>
      </c>
      <c r="J652" s="8"/>
      <c r="K652" s="55"/>
    </row>
    <row r="653" s="1" customFormat="1" customHeight="1" spans="1:11">
      <c r="A653" s="6" t="s">
        <v>333</v>
      </c>
      <c r="B653" s="7">
        <v>55</v>
      </c>
      <c r="C653" s="7" t="s">
        <v>272</v>
      </c>
      <c r="D653" s="7">
        <v>1</v>
      </c>
      <c r="E653" s="33" t="s">
        <v>79</v>
      </c>
      <c r="F653" s="6">
        <v>3604260105106</v>
      </c>
      <c r="G653" s="29">
        <v>765</v>
      </c>
      <c r="H653" s="29"/>
      <c r="I653" s="29">
        <f t="shared" si="13"/>
        <v>765</v>
      </c>
      <c r="J653" s="8"/>
      <c r="K653" s="55"/>
    </row>
    <row r="654" s="1" customFormat="1" customHeight="1" spans="1:11">
      <c r="A654" s="6" t="s">
        <v>333</v>
      </c>
      <c r="B654" s="7">
        <v>56</v>
      </c>
      <c r="C654" s="7" t="s">
        <v>714</v>
      </c>
      <c r="D654" s="7">
        <v>1</v>
      </c>
      <c r="E654" s="33" t="s">
        <v>79</v>
      </c>
      <c r="F654" s="6">
        <v>3604260105118</v>
      </c>
      <c r="G654" s="29">
        <v>765</v>
      </c>
      <c r="H654" s="29"/>
      <c r="I654" s="29">
        <f t="shared" si="13"/>
        <v>765</v>
      </c>
      <c r="J654" s="8"/>
      <c r="K654" s="55"/>
    </row>
    <row r="655" s="1" customFormat="1" customHeight="1" spans="1:11">
      <c r="A655" s="6" t="s">
        <v>333</v>
      </c>
      <c r="B655" s="7">
        <v>57</v>
      </c>
      <c r="C655" s="7" t="s">
        <v>715</v>
      </c>
      <c r="D655" s="7">
        <v>1</v>
      </c>
      <c r="E655" s="33" t="s">
        <v>79</v>
      </c>
      <c r="F655" s="6">
        <v>3604260105122</v>
      </c>
      <c r="G655" s="29">
        <v>765</v>
      </c>
      <c r="H655" s="29"/>
      <c r="I655" s="29">
        <f t="shared" si="13"/>
        <v>765</v>
      </c>
      <c r="J655" s="8"/>
      <c r="K655" s="55"/>
    </row>
    <row r="656" s="1" customFormat="1" customHeight="1" spans="1:11">
      <c r="A656" s="6" t="s">
        <v>333</v>
      </c>
      <c r="B656" s="7">
        <v>58</v>
      </c>
      <c r="C656" s="7" t="s">
        <v>717</v>
      </c>
      <c r="D656" s="7">
        <v>3</v>
      </c>
      <c r="E656" s="33" t="s">
        <v>79</v>
      </c>
      <c r="F656" s="6">
        <v>36042606111</v>
      </c>
      <c r="G656" s="29">
        <v>2295</v>
      </c>
      <c r="H656" s="29"/>
      <c r="I656" s="29">
        <f t="shared" si="13"/>
        <v>2295</v>
      </c>
      <c r="J656" s="8"/>
      <c r="K656" s="55"/>
    </row>
    <row r="657" s="1" customFormat="1" customHeight="1" spans="1:10">
      <c r="A657" s="6" t="s">
        <v>333</v>
      </c>
      <c r="B657" s="7">
        <v>1</v>
      </c>
      <c r="C657" s="7" t="s">
        <v>718</v>
      </c>
      <c r="D657" s="7">
        <v>1</v>
      </c>
      <c r="E657" s="33" t="s">
        <v>13</v>
      </c>
      <c r="F657" s="6">
        <v>3604260106015</v>
      </c>
      <c r="G657" s="29">
        <v>420</v>
      </c>
      <c r="H657" s="29"/>
      <c r="I657" s="29">
        <f t="shared" si="13"/>
        <v>420</v>
      </c>
      <c r="J657" s="8"/>
    </row>
    <row r="658" s="1" customFormat="1" customHeight="1" spans="1:10">
      <c r="A658" s="6" t="s">
        <v>333</v>
      </c>
      <c r="B658" s="7">
        <v>2</v>
      </c>
      <c r="C658" s="7" t="s">
        <v>719</v>
      </c>
      <c r="D658" s="7">
        <v>3</v>
      </c>
      <c r="E658" s="33" t="s">
        <v>13</v>
      </c>
      <c r="F658" s="6">
        <v>3604260106028</v>
      </c>
      <c r="G658" s="29">
        <v>1260</v>
      </c>
      <c r="H658" s="29"/>
      <c r="I658" s="29">
        <f t="shared" si="13"/>
        <v>1260</v>
      </c>
      <c r="J658" s="8"/>
    </row>
    <row r="659" s="1" customFormat="1" customHeight="1" spans="1:10">
      <c r="A659" s="6" t="s">
        <v>333</v>
      </c>
      <c r="B659" s="7">
        <v>3</v>
      </c>
      <c r="C659" s="7" t="s">
        <v>720</v>
      </c>
      <c r="D659" s="7">
        <v>2</v>
      </c>
      <c r="E659" s="33" t="s">
        <v>13</v>
      </c>
      <c r="F659" s="6">
        <v>3604260106054</v>
      </c>
      <c r="G659" s="29">
        <v>800</v>
      </c>
      <c r="H659" s="29"/>
      <c r="I659" s="29">
        <f t="shared" si="13"/>
        <v>800</v>
      </c>
      <c r="J659" s="8"/>
    </row>
    <row r="660" s="1" customFormat="1" customHeight="1" spans="1:10">
      <c r="A660" s="6" t="s">
        <v>333</v>
      </c>
      <c r="B660" s="7">
        <v>4</v>
      </c>
      <c r="C660" s="7" t="s">
        <v>721</v>
      </c>
      <c r="D660" s="7">
        <v>2</v>
      </c>
      <c r="E660" s="33" t="s">
        <v>13</v>
      </c>
      <c r="F660" s="6">
        <v>3604260106091</v>
      </c>
      <c r="G660" s="29">
        <v>840</v>
      </c>
      <c r="H660" s="29"/>
      <c r="I660" s="29">
        <f t="shared" si="13"/>
        <v>840</v>
      </c>
      <c r="J660" s="8"/>
    </row>
    <row r="661" s="1" customFormat="1" customHeight="1" spans="1:10">
      <c r="A661" s="6" t="s">
        <v>333</v>
      </c>
      <c r="B661" s="7">
        <v>5</v>
      </c>
      <c r="C661" s="7" t="s">
        <v>722</v>
      </c>
      <c r="D661" s="7">
        <v>3</v>
      </c>
      <c r="E661" s="33" t="s">
        <v>13</v>
      </c>
      <c r="F661" s="6">
        <v>3604260106097</v>
      </c>
      <c r="G661" s="29">
        <v>1050</v>
      </c>
      <c r="H661" s="29"/>
      <c r="I661" s="29">
        <f t="shared" si="13"/>
        <v>1050</v>
      </c>
      <c r="J661" s="8"/>
    </row>
    <row r="662" s="1" customFormat="1" customHeight="1" spans="1:10">
      <c r="A662" s="6" t="s">
        <v>333</v>
      </c>
      <c r="B662" s="7">
        <v>6</v>
      </c>
      <c r="C662" s="7" t="s">
        <v>723</v>
      </c>
      <c r="D662" s="7">
        <v>1</v>
      </c>
      <c r="E662" s="33" t="s">
        <v>13</v>
      </c>
      <c r="F662" s="6">
        <v>3604260106145</v>
      </c>
      <c r="G662" s="29">
        <v>420</v>
      </c>
      <c r="H662" s="29"/>
      <c r="I662" s="29">
        <f t="shared" si="13"/>
        <v>420</v>
      </c>
      <c r="J662" s="8"/>
    </row>
    <row r="663" s="1" customFormat="1" customHeight="1" spans="1:10">
      <c r="A663" s="6" t="s">
        <v>333</v>
      </c>
      <c r="B663" s="7">
        <v>7</v>
      </c>
      <c r="C663" s="7" t="s">
        <v>724</v>
      </c>
      <c r="D663" s="7">
        <v>2</v>
      </c>
      <c r="E663" s="33" t="s">
        <v>13</v>
      </c>
      <c r="F663" s="6">
        <v>3604260106155</v>
      </c>
      <c r="G663" s="29">
        <v>840</v>
      </c>
      <c r="H663" s="29"/>
      <c r="I663" s="29">
        <f t="shared" si="13"/>
        <v>840</v>
      </c>
      <c r="J663" s="8"/>
    </row>
    <row r="664" s="1" customFormat="1" customHeight="1" spans="1:10">
      <c r="A664" s="6" t="s">
        <v>333</v>
      </c>
      <c r="B664" s="7">
        <v>8</v>
      </c>
      <c r="C664" s="7" t="s">
        <v>725</v>
      </c>
      <c r="D664" s="7">
        <v>4</v>
      </c>
      <c r="E664" s="33" t="s">
        <v>13</v>
      </c>
      <c r="F664" s="6">
        <v>3604260106157</v>
      </c>
      <c r="G664" s="29">
        <v>1480</v>
      </c>
      <c r="H664" s="29"/>
      <c r="I664" s="29">
        <f t="shared" si="13"/>
        <v>1480</v>
      </c>
      <c r="J664" s="8"/>
    </row>
    <row r="665" s="1" customFormat="1" customHeight="1" spans="1:10">
      <c r="A665" s="6" t="s">
        <v>333</v>
      </c>
      <c r="B665" s="7">
        <v>9</v>
      </c>
      <c r="C665" s="11" t="s">
        <v>726</v>
      </c>
      <c r="D665" s="7">
        <v>3</v>
      </c>
      <c r="E665" s="33" t="s">
        <v>13</v>
      </c>
      <c r="F665" s="6">
        <v>3604260106163</v>
      </c>
      <c r="G665" s="29">
        <v>1080</v>
      </c>
      <c r="H665" s="29"/>
      <c r="I665" s="29">
        <f t="shared" si="13"/>
        <v>1080</v>
      </c>
      <c r="J665" s="8"/>
    </row>
    <row r="666" s="1" customFormat="1" customHeight="1" spans="1:10">
      <c r="A666" s="6" t="s">
        <v>333</v>
      </c>
      <c r="B666" s="7">
        <v>10</v>
      </c>
      <c r="C666" s="7" t="s">
        <v>727</v>
      </c>
      <c r="D666" s="7">
        <v>2</v>
      </c>
      <c r="E666" s="33" t="s">
        <v>13</v>
      </c>
      <c r="F666" s="6">
        <v>3604260106170</v>
      </c>
      <c r="G666" s="29">
        <v>840</v>
      </c>
      <c r="H666" s="29"/>
      <c r="I666" s="29">
        <f t="shared" si="13"/>
        <v>840</v>
      </c>
      <c r="J666" s="8"/>
    </row>
    <row r="667" s="1" customFormat="1" customHeight="1" spans="1:10">
      <c r="A667" s="6" t="s">
        <v>333</v>
      </c>
      <c r="B667" s="7">
        <v>11</v>
      </c>
      <c r="C667" s="7" t="s">
        <v>728</v>
      </c>
      <c r="D667" s="7">
        <v>2</v>
      </c>
      <c r="E667" s="33" t="s">
        <v>13</v>
      </c>
      <c r="F667" s="6">
        <v>3604260106177</v>
      </c>
      <c r="G667" s="29">
        <v>840</v>
      </c>
      <c r="H667" s="29"/>
      <c r="I667" s="29">
        <f t="shared" si="13"/>
        <v>840</v>
      </c>
      <c r="J667" s="8"/>
    </row>
    <row r="668" s="1" customFormat="1" customHeight="1" spans="1:10">
      <c r="A668" s="6" t="s">
        <v>333</v>
      </c>
      <c r="B668" s="7">
        <v>12</v>
      </c>
      <c r="C668" s="7" t="s">
        <v>729</v>
      </c>
      <c r="D668" s="7">
        <v>2</v>
      </c>
      <c r="E668" s="33" t="s">
        <v>13</v>
      </c>
      <c r="F668" s="6">
        <v>3604260106182</v>
      </c>
      <c r="G668" s="29">
        <v>840</v>
      </c>
      <c r="H668" s="29"/>
      <c r="I668" s="29">
        <f t="shared" si="13"/>
        <v>840</v>
      </c>
      <c r="J668" s="8"/>
    </row>
    <row r="669" s="1" customFormat="1" customHeight="1" spans="1:10">
      <c r="A669" s="6" t="s">
        <v>333</v>
      </c>
      <c r="B669" s="7">
        <v>13</v>
      </c>
      <c r="C669" s="7" t="s">
        <v>730</v>
      </c>
      <c r="D669" s="7">
        <v>3</v>
      </c>
      <c r="E669" s="33" t="s">
        <v>13</v>
      </c>
      <c r="F669" s="6">
        <v>3604260106183</v>
      </c>
      <c r="G669" s="29">
        <v>1200</v>
      </c>
      <c r="H669" s="29"/>
      <c r="I669" s="29">
        <f t="shared" si="13"/>
        <v>1200</v>
      </c>
      <c r="J669" s="8"/>
    </row>
    <row r="670" s="1" customFormat="1" customHeight="1" spans="1:10">
      <c r="A670" s="6" t="s">
        <v>333</v>
      </c>
      <c r="B670" s="7">
        <v>14</v>
      </c>
      <c r="C670" s="7" t="s">
        <v>731</v>
      </c>
      <c r="D670" s="7">
        <v>2</v>
      </c>
      <c r="E670" s="33" t="s">
        <v>13</v>
      </c>
      <c r="F670" s="6">
        <v>3604260106185</v>
      </c>
      <c r="G670" s="29">
        <v>700</v>
      </c>
      <c r="H670" s="29"/>
      <c r="I670" s="29">
        <f t="shared" si="13"/>
        <v>700</v>
      </c>
      <c r="J670" s="8"/>
    </row>
    <row r="671" s="1" customFormat="1" customHeight="1" spans="1:10">
      <c r="A671" s="6" t="s">
        <v>333</v>
      </c>
      <c r="B671" s="7">
        <v>15</v>
      </c>
      <c r="C671" s="7" t="s">
        <v>732</v>
      </c>
      <c r="D671" s="7">
        <v>3</v>
      </c>
      <c r="E671" s="33" t="s">
        <v>13</v>
      </c>
      <c r="F671" s="6">
        <v>3604260106187</v>
      </c>
      <c r="G671" s="29">
        <v>1350</v>
      </c>
      <c r="H671" s="29"/>
      <c r="I671" s="29">
        <f t="shared" si="13"/>
        <v>1350</v>
      </c>
      <c r="J671" s="8"/>
    </row>
    <row r="672" s="1" customFormat="1" customHeight="1" spans="1:10">
      <c r="A672" s="6" t="s">
        <v>333</v>
      </c>
      <c r="B672" s="7">
        <v>16</v>
      </c>
      <c r="C672" s="7" t="s">
        <v>733</v>
      </c>
      <c r="D672" s="7">
        <v>3</v>
      </c>
      <c r="E672" s="33" t="s">
        <v>13</v>
      </c>
      <c r="F672" s="6">
        <v>3604260106188</v>
      </c>
      <c r="G672" s="29">
        <v>1260</v>
      </c>
      <c r="H672" s="29"/>
      <c r="I672" s="29">
        <f t="shared" si="13"/>
        <v>1260</v>
      </c>
      <c r="J672" s="8"/>
    </row>
    <row r="673" s="1" customFormat="1" customHeight="1" spans="1:10">
      <c r="A673" s="6" t="s">
        <v>333</v>
      </c>
      <c r="B673" s="7">
        <v>17</v>
      </c>
      <c r="C673" s="7" t="s">
        <v>734</v>
      </c>
      <c r="D673" s="7">
        <v>2</v>
      </c>
      <c r="E673" s="33" t="s">
        <v>13</v>
      </c>
      <c r="F673" s="6">
        <v>3604260106189</v>
      </c>
      <c r="G673" s="29">
        <v>840</v>
      </c>
      <c r="H673" s="29"/>
      <c r="I673" s="29">
        <f t="shared" si="13"/>
        <v>840</v>
      </c>
      <c r="J673" s="8"/>
    </row>
    <row r="674" s="1" customFormat="1" customHeight="1" spans="1:10">
      <c r="A674" s="6" t="s">
        <v>333</v>
      </c>
      <c r="B674" s="7">
        <v>18</v>
      </c>
      <c r="C674" s="7" t="s">
        <v>735</v>
      </c>
      <c r="D674" s="7">
        <v>2</v>
      </c>
      <c r="E674" s="33" t="s">
        <v>13</v>
      </c>
      <c r="F674" s="6">
        <v>3604260106126</v>
      </c>
      <c r="G674" s="29">
        <v>840</v>
      </c>
      <c r="H674" s="29"/>
      <c r="I674" s="29">
        <f t="shared" si="13"/>
        <v>840</v>
      </c>
      <c r="J674" s="8"/>
    </row>
    <row r="675" s="1" customFormat="1" customHeight="1" spans="1:10">
      <c r="A675" s="6" t="s">
        <v>333</v>
      </c>
      <c r="B675" s="7">
        <v>19</v>
      </c>
      <c r="C675" s="7" t="s">
        <v>736</v>
      </c>
      <c r="D675" s="7">
        <v>3</v>
      </c>
      <c r="E675" s="33" t="s">
        <v>13</v>
      </c>
      <c r="F675" s="6">
        <v>36042609017</v>
      </c>
      <c r="G675" s="29">
        <v>1260</v>
      </c>
      <c r="H675" s="29"/>
      <c r="I675" s="29">
        <f t="shared" si="13"/>
        <v>1260</v>
      </c>
      <c r="J675" s="8"/>
    </row>
    <row r="676" s="1" customFormat="1" customHeight="1" spans="1:10">
      <c r="A676" s="6" t="s">
        <v>333</v>
      </c>
      <c r="B676" s="7">
        <v>20</v>
      </c>
      <c r="C676" s="7" t="s">
        <v>737</v>
      </c>
      <c r="D676" s="7">
        <v>4</v>
      </c>
      <c r="E676" s="33" t="s">
        <v>13</v>
      </c>
      <c r="F676" s="6">
        <v>3604260106201</v>
      </c>
      <c r="G676" s="29">
        <v>1680</v>
      </c>
      <c r="H676" s="29"/>
      <c r="I676" s="29">
        <f t="shared" si="13"/>
        <v>1680</v>
      </c>
      <c r="J676" s="8"/>
    </row>
    <row r="677" s="1" customFormat="1" customHeight="1" spans="1:10">
      <c r="A677" s="6" t="s">
        <v>333</v>
      </c>
      <c r="B677" s="7">
        <v>21</v>
      </c>
      <c r="C677" s="7" t="s">
        <v>738</v>
      </c>
      <c r="D677" s="7">
        <v>2</v>
      </c>
      <c r="E677" s="33" t="s">
        <v>13</v>
      </c>
      <c r="F677" s="6">
        <v>3604260106210</v>
      </c>
      <c r="G677" s="29">
        <v>820</v>
      </c>
      <c r="H677" s="29"/>
      <c r="I677" s="29">
        <f t="shared" si="13"/>
        <v>820</v>
      </c>
      <c r="J677" s="8"/>
    </row>
    <row r="678" s="1" customFormat="1" customHeight="1" spans="1:10">
      <c r="A678" s="6" t="s">
        <v>333</v>
      </c>
      <c r="B678" s="7">
        <v>22</v>
      </c>
      <c r="C678" s="7" t="s">
        <v>739</v>
      </c>
      <c r="D678" s="7">
        <v>2</v>
      </c>
      <c r="E678" s="33" t="s">
        <v>13</v>
      </c>
      <c r="F678" s="6">
        <v>3604260106215</v>
      </c>
      <c r="G678" s="29">
        <v>800</v>
      </c>
      <c r="H678" s="29"/>
      <c r="I678" s="29">
        <f t="shared" ref="I678:I732" si="14">SUM(G678:H678)</f>
        <v>800</v>
      </c>
      <c r="J678" s="8"/>
    </row>
    <row r="679" s="1" customFormat="1" customHeight="1" spans="1:10">
      <c r="A679" s="6" t="s">
        <v>333</v>
      </c>
      <c r="B679" s="7">
        <v>23</v>
      </c>
      <c r="C679" s="7" t="s">
        <v>740</v>
      </c>
      <c r="D679" s="7">
        <v>4</v>
      </c>
      <c r="E679" s="33" t="s">
        <v>13</v>
      </c>
      <c r="F679" s="6">
        <v>3604260106218</v>
      </c>
      <c r="G679" s="29">
        <v>1560</v>
      </c>
      <c r="H679" s="29"/>
      <c r="I679" s="29">
        <f t="shared" si="14"/>
        <v>1560</v>
      </c>
      <c r="J679" s="8"/>
    </row>
    <row r="680" s="1" customFormat="1" customHeight="1" spans="1:10">
      <c r="A680" s="6" t="s">
        <v>333</v>
      </c>
      <c r="B680" s="7">
        <v>24</v>
      </c>
      <c r="C680" s="7" t="s">
        <v>741</v>
      </c>
      <c r="D680" s="7">
        <v>1</v>
      </c>
      <c r="E680" s="33" t="s">
        <v>13</v>
      </c>
      <c r="F680" s="6">
        <v>3604260106240</v>
      </c>
      <c r="G680" s="29">
        <v>330</v>
      </c>
      <c r="H680" s="29"/>
      <c r="I680" s="29">
        <f t="shared" si="14"/>
        <v>330</v>
      </c>
      <c r="J680" s="8"/>
    </row>
    <row r="681" s="1" customFormat="1" customHeight="1" spans="1:10">
      <c r="A681" s="6" t="s">
        <v>333</v>
      </c>
      <c r="B681" s="7">
        <v>25</v>
      </c>
      <c r="C681" s="7" t="s">
        <v>742</v>
      </c>
      <c r="D681" s="7">
        <v>1</v>
      </c>
      <c r="E681" s="33" t="s">
        <v>52</v>
      </c>
      <c r="F681" s="6">
        <v>3604260106047</v>
      </c>
      <c r="G681" s="29">
        <v>550</v>
      </c>
      <c r="H681" s="29"/>
      <c r="I681" s="29">
        <f t="shared" si="14"/>
        <v>550</v>
      </c>
      <c r="J681" s="8"/>
    </row>
    <row r="682" s="1" customFormat="1" customHeight="1" spans="1:10">
      <c r="A682" s="6" t="s">
        <v>333</v>
      </c>
      <c r="B682" s="7">
        <v>26</v>
      </c>
      <c r="C682" s="7" t="s">
        <v>743</v>
      </c>
      <c r="D682" s="7">
        <v>1</v>
      </c>
      <c r="E682" s="33" t="s">
        <v>52</v>
      </c>
      <c r="F682" s="6">
        <v>3604260106116</v>
      </c>
      <c r="G682" s="29">
        <v>550</v>
      </c>
      <c r="H682" s="29"/>
      <c r="I682" s="29">
        <f t="shared" si="14"/>
        <v>550</v>
      </c>
      <c r="J682" s="8"/>
    </row>
    <row r="683" s="1" customFormat="1" customHeight="1" spans="1:10">
      <c r="A683" s="6" t="s">
        <v>333</v>
      </c>
      <c r="B683" s="7">
        <v>27</v>
      </c>
      <c r="C683" s="7" t="s">
        <v>744</v>
      </c>
      <c r="D683" s="7">
        <v>1</v>
      </c>
      <c r="E683" s="33" t="s">
        <v>52</v>
      </c>
      <c r="F683" s="6">
        <v>3604260106127</v>
      </c>
      <c r="G683" s="29">
        <v>550</v>
      </c>
      <c r="H683" s="29"/>
      <c r="I683" s="29">
        <f t="shared" si="14"/>
        <v>550</v>
      </c>
      <c r="J683" s="8"/>
    </row>
    <row r="684" s="1" customFormat="1" customHeight="1" spans="1:10">
      <c r="A684" s="6" t="s">
        <v>333</v>
      </c>
      <c r="B684" s="7">
        <v>28</v>
      </c>
      <c r="C684" s="7" t="s">
        <v>745</v>
      </c>
      <c r="D684" s="7">
        <v>3</v>
      </c>
      <c r="E684" s="33" t="s">
        <v>52</v>
      </c>
      <c r="F684" s="6">
        <v>3604260106151</v>
      </c>
      <c r="G684" s="29">
        <v>1470</v>
      </c>
      <c r="H684" s="29"/>
      <c r="I684" s="29">
        <f t="shared" si="14"/>
        <v>1470</v>
      </c>
      <c r="J684" s="8"/>
    </row>
    <row r="685" s="1" customFormat="1" customHeight="1" spans="1:10">
      <c r="A685" s="6" t="s">
        <v>333</v>
      </c>
      <c r="B685" s="7">
        <v>29</v>
      </c>
      <c r="C685" s="7" t="s">
        <v>746</v>
      </c>
      <c r="D685" s="7">
        <v>2</v>
      </c>
      <c r="E685" s="33" t="s">
        <v>52</v>
      </c>
      <c r="F685" s="6">
        <v>3604260106167</v>
      </c>
      <c r="G685" s="29">
        <v>1000</v>
      </c>
      <c r="H685" s="29"/>
      <c r="I685" s="29">
        <f t="shared" si="14"/>
        <v>1000</v>
      </c>
      <c r="J685" s="8"/>
    </row>
    <row r="686" s="1" customFormat="1" customHeight="1" spans="1:10">
      <c r="A686" s="6" t="s">
        <v>333</v>
      </c>
      <c r="B686" s="7">
        <v>30</v>
      </c>
      <c r="C686" s="7" t="s">
        <v>747</v>
      </c>
      <c r="D686" s="7">
        <v>1</v>
      </c>
      <c r="E686" s="33" t="s">
        <v>52</v>
      </c>
      <c r="F686" s="6">
        <v>3604260106168</v>
      </c>
      <c r="G686" s="29">
        <v>550</v>
      </c>
      <c r="H686" s="29"/>
      <c r="I686" s="29">
        <f t="shared" si="14"/>
        <v>550</v>
      </c>
      <c r="J686" s="8"/>
    </row>
    <row r="687" s="1" customFormat="1" customHeight="1" spans="1:10">
      <c r="A687" s="6" t="s">
        <v>333</v>
      </c>
      <c r="B687" s="7">
        <v>31</v>
      </c>
      <c r="C687" s="7" t="s">
        <v>748</v>
      </c>
      <c r="D687" s="7">
        <v>2</v>
      </c>
      <c r="E687" s="33" t="s">
        <v>52</v>
      </c>
      <c r="F687" s="6">
        <v>3604260106173</v>
      </c>
      <c r="G687" s="29">
        <v>1020</v>
      </c>
      <c r="H687" s="29"/>
      <c r="I687" s="29">
        <f t="shared" si="14"/>
        <v>1020</v>
      </c>
      <c r="J687" s="8"/>
    </row>
    <row r="688" s="1" customFormat="1" customHeight="1" spans="1:10">
      <c r="A688" s="6" t="s">
        <v>333</v>
      </c>
      <c r="B688" s="7">
        <v>32</v>
      </c>
      <c r="C688" s="7" t="s">
        <v>749</v>
      </c>
      <c r="D688" s="7">
        <v>2</v>
      </c>
      <c r="E688" s="33" t="s">
        <v>52</v>
      </c>
      <c r="F688" s="6">
        <v>3604260106174</v>
      </c>
      <c r="G688" s="29">
        <v>1000</v>
      </c>
      <c r="H688" s="29"/>
      <c r="I688" s="29">
        <f t="shared" si="14"/>
        <v>1000</v>
      </c>
      <c r="J688" s="8"/>
    </row>
    <row r="689" s="1" customFormat="1" customHeight="1" spans="1:10">
      <c r="A689" s="6" t="s">
        <v>333</v>
      </c>
      <c r="B689" s="7">
        <v>33</v>
      </c>
      <c r="C689" s="7" t="s">
        <v>750</v>
      </c>
      <c r="D689" s="7">
        <v>1</v>
      </c>
      <c r="E689" s="33" t="s">
        <v>52</v>
      </c>
      <c r="F689" s="6">
        <v>3604260106179</v>
      </c>
      <c r="G689" s="29">
        <v>550</v>
      </c>
      <c r="H689" s="29"/>
      <c r="I689" s="29">
        <f t="shared" si="14"/>
        <v>550</v>
      </c>
      <c r="J689" s="8"/>
    </row>
    <row r="690" s="1" customFormat="1" customHeight="1" spans="1:10">
      <c r="A690" s="6" t="s">
        <v>333</v>
      </c>
      <c r="B690" s="7">
        <v>34</v>
      </c>
      <c r="C690" s="7" t="s">
        <v>751</v>
      </c>
      <c r="D690" s="7">
        <v>1</v>
      </c>
      <c r="E690" s="33" t="s">
        <v>52</v>
      </c>
      <c r="F690" s="6">
        <v>3604260106198</v>
      </c>
      <c r="G690" s="29">
        <v>550</v>
      </c>
      <c r="H690" s="29"/>
      <c r="I690" s="29">
        <f t="shared" si="14"/>
        <v>550</v>
      </c>
      <c r="J690" s="8"/>
    </row>
    <row r="691" s="1" customFormat="1" customHeight="1" spans="1:10">
      <c r="A691" s="6" t="s">
        <v>333</v>
      </c>
      <c r="B691" s="7">
        <v>35</v>
      </c>
      <c r="C691" s="7" t="s">
        <v>752</v>
      </c>
      <c r="D691" s="7">
        <v>2</v>
      </c>
      <c r="E691" s="33" t="s">
        <v>52</v>
      </c>
      <c r="F691" s="6">
        <v>3604260106199</v>
      </c>
      <c r="G691" s="29">
        <v>1100</v>
      </c>
      <c r="H691" s="29"/>
      <c r="I691" s="29">
        <f t="shared" si="14"/>
        <v>1100</v>
      </c>
      <c r="J691" s="8"/>
    </row>
    <row r="692" s="1" customFormat="1" customHeight="1" spans="1:10">
      <c r="A692" s="6" t="s">
        <v>333</v>
      </c>
      <c r="B692" s="7">
        <v>36</v>
      </c>
      <c r="C692" s="11" t="s">
        <v>753</v>
      </c>
      <c r="D692" s="11">
        <v>2</v>
      </c>
      <c r="E692" s="11" t="s">
        <v>52</v>
      </c>
      <c r="F692" s="6">
        <v>3604260102377</v>
      </c>
      <c r="G692" s="29">
        <v>1100</v>
      </c>
      <c r="H692" s="29"/>
      <c r="I692" s="29">
        <f t="shared" si="14"/>
        <v>1100</v>
      </c>
      <c r="J692" s="8"/>
    </row>
    <row r="693" s="1" customFormat="1" customHeight="1" spans="1:10">
      <c r="A693" s="6" t="s">
        <v>333</v>
      </c>
      <c r="B693" s="7">
        <v>37</v>
      </c>
      <c r="C693" s="7" t="s">
        <v>754</v>
      </c>
      <c r="D693" s="7">
        <v>3</v>
      </c>
      <c r="E693" s="11" t="s">
        <v>52</v>
      </c>
      <c r="F693" s="6">
        <v>3604260106221</v>
      </c>
      <c r="G693" s="29">
        <v>1350</v>
      </c>
      <c r="H693" s="29"/>
      <c r="I693" s="29">
        <f t="shared" si="14"/>
        <v>1350</v>
      </c>
      <c r="J693" s="8"/>
    </row>
    <row r="694" s="1" customFormat="1" customHeight="1" spans="1:10">
      <c r="A694" s="6" t="s">
        <v>333</v>
      </c>
      <c r="B694" s="7">
        <v>38</v>
      </c>
      <c r="C694" s="11" t="s">
        <v>755</v>
      </c>
      <c r="D694" s="11">
        <v>3</v>
      </c>
      <c r="E694" s="11" t="s">
        <v>52</v>
      </c>
      <c r="F694" s="6">
        <v>3604260106224</v>
      </c>
      <c r="G694" s="29">
        <v>1380</v>
      </c>
      <c r="H694" s="29"/>
      <c r="I694" s="29">
        <f t="shared" si="14"/>
        <v>1380</v>
      </c>
      <c r="J694" s="8"/>
    </row>
    <row r="695" s="1" customFormat="1" customHeight="1" spans="1:10">
      <c r="A695" s="6" t="s">
        <v>333</v>
      </c>
      <c r="B695" s="7">
        <v>39</v>
      </c>
      <c r="C695" s="11" t="s">
        <v>756</v>
      </c>
      <c r="D695" s="11">
        <v>4</v>
      </c>
      <c r="E695" s="11" t="s">
        <v>52</v>
      </c>
      <c r="F695" s="6">
        <v>3604260106229</v>
      </c>
      <c r="G695" s="29">
        <v>2200</v>
      </c>
      <c r="H695" s="29"/>
      <c r="I695" s="29">
        <f t="shared" si="14"/>
        <v>2200</v>
      </c>
      <c r="J695" s="8"/>
    </row>
    <row r="696" s="1" customFormat="1" customHeight="1" spans="1:10">
      <c r="A696" s="6" t="s">
        <v>333</v>
      </c>
      <c r="B696" s="7">
        <v>40</v>
      </c>
      <c r="C696" s="11" t="s">
        <v>757</v>
      </c>
      <c r="D696" s="11">
        <v>1</v>
      </c>
      <c r="E696" s="11" t="s">
        <v>52</v>
      </c>
      <c r="F696" s="6">
        <v>3604260106232</v>
      </c>
      <c r="G696" s="29">
        <v>550</v>
      </c>
      <c r="H696" s="29"/>
      <c r="I696" s="29">
        <f t="shared" si="14"/>
        <v>550</v>
      </c>
      <c r="J696" s="8"/>
    </row>
    <row r="697" s="1" customFormat="1" customHeight="1" spans="1:10">
      <c r="A697" s="6" t="s">
        <v>333</v>
      </c>
      <c r="B697" s="7">
        <v>41</v>
      </c>
      <c r="C697" s="56" t="s">
        <v>758</v>
      </c>
      <c r="D697" s="57">
        <v>1</v>
      </c>
      <c r="E697" s="59" t="s">
        <v>52</v>
      </c>
      <c r="F697" s="6">
        <v>36042603132</v>
      </c>
      <c r="G697" s="29">
        <v>550</v>
      </c>
      <c r="H697" s="29"/>
      <c r="I697" s="29">
        <f t="shared" si="14"/>
        <v>550</v>
      </c>
      <c r="J697" s="8"/>
    </row>
    <row r="698" s="1" customFormat="1" customHeight="1" spans="1:10">
      <c r="A698" s="6" t="s">
        <v>333</v>
      </c>
      <c r="B698" s="7">
        <v>42</v>
      </c>
      <c r="C698" s="56" t="s">
        <v>759</v>
      </c>
      <c r="D698" s="57">
        <v>4</v>
      </c>
      <c r="E698" s="59" t="s">
        <v>52</v>
      </c>
      <c r="F698" s="6">
        <v>3604260106233</v>
      </c>
      <c r="G698" s="29">
        <v>2000</v>
      </c>
      <c r="H698" s="29"/>
      <c r="I698" s="29">
        <f t="shared" si="14"/>
        <v>2000</v>
      </c>
      <c r="J698" s="8"/>
    </row>
    <row r="699" s="1" customFormat="1" customHeight="1" spans="1:10">
      <c r="A699" s="6" t="s">
        <v>333</v>
      </c>
      <c r="B699" s="7">
        <v>43</v>
      </c>
      <c r="C699" s="56" t="s">
        <v>760</v>
      </c>
      <c r="D699" s="57">
        <v>1</v>
      </c>
      <c r="E699" s="59" t="s">
        <v>52</v>
      </c>
      <c r="F699" s="6">
        <v>3604260106234</v>
      </c>
      <c r="G699" s="29">
        <v>550</v>
      </c>
      <c r="H699" s="29"/>
      <c r="I699" s="29">
        <f t="shared" si="14"/>
        <v>550</v>
      </c>
      <c r="J699" s="8"/>
    </row>
    <row r="700" s="1" customFormat="1" customHeight="1" spans="1:10">
      <c r="A700" s="6" t="s">
        <v>333</v>
      </c>
      <c r="B700" s="7">
        <v>44</v>
      </c>
      <c r="C700" s="56" t="s">
        <v>761</v>
      </c>
      <c r="D700" s="57">
        <v>1</v>
      </c>
      <c r="E700" s="59" t="s">
        <v>52</v>
      </c>
      <c r="F700" s="6">
        <v>3604260106235</v>
      </c>
      <c r="G700" s="29">
        <v>550</v>
      </c>
      <c r="H700" s="29"/>
      <c r="I700" s="29">
        <f t="shared" si="14"/>
        <v>550</v>
      </c>
      <c r="J700" s="8"/>
    </row>
    <row r="701" s="1" customFormat="1" customHeight="1" spans="1:10">
      <c r="A701" s="6" t="s">
        <v>333</v>
      </c>
      <c r="B701" s="7">
        <v>45</v>
      </c>
      <c r="C701" s="56" t="s">
        <v>762</v>
      </c>
      <c r="D701" s="57">
        <v>4</v>
      </c>
      <c r="E701" s="59" t="s">
        <v>52</v>
      </c>
      <c r="F701" s="6">
        <v>3604260106236</v>
      </c>
      <c r="G701" s="29">
        <v>1920</v>
      </c>
      <c r="H701" s="29"/>
      <c r="I701" s="29">
        <f t="shared" si="14"/>
        <v>1920</v>
      </c>
      <c r="J701" s="8"/>
    </row>
    <row r="702" s="1" customFormat="1" customHeight="1" spans="1:10">
      <c r="A702" s="6" t="s">
        <v>333</v>
      </c>
      <c r="B702" s="7">
        <v>46</v>
      </c>
      <c r="C702" s="56" t="s">
        <v>763</v>
      </c>
      <c r="D702" s="57">
        <v>1</v>
      </c>
      <c r="E702" s="59" t="s">
        <v>52</v>
      </c>
      <c r="F702" s="6">
        <v>3604260106237</v>
      </c>
      <c r="G702" s="29">
        <v>550</v>
      </c>
      <c r="H702" s="29"/>
      <c r="I702" s="29">
        <f t="shared" si="14"/>
        <v>550</v>
      </c>
      <c r="J702" s="8"/>
    </row>
    <row r="703" s="1" customFormat="1" customHeight="1" spans="1:10">
      <c r="A703" s="6" t="s">
        <v>333</v>
      </c>
      <c r="B703" s="7">
        <v>47</v>
      </c>
      <c r="C703" s="56" t="s">
        <v>764</v>
      </c>
      <c r="D703" s="57">
        <v>2</v>
      </c>
      <c r="E703" s="59" t="s">
        <v>52</v>
      </c>
      <c r="F703" s="6">
        <v>3604260106239</v>
      </c>
      <c r="G703" s="29">
        <v>1000</v>
      </c>
      <c r="H703" s="29"/>
      <c r="I703" s="29">
        <f t="shared" si="14"/>
        <v>1000</v>
      </c>
      <c r="J703" s="8"/>
    </row>
    <row r="704" s="1" customFormat="1" customHeight="1" spans="1:10">
      <c r="A704" s="6" t="s">
        <v>333</v>
      </c>
      <c r="B704" s="7">
        <v>48</v>
      </c>
      <c r="C704" s="7" t="s">
        <v>765</v>
      </c>
      <c r="D704" s="7">
        <v>1</v>
      </c>
      <c r="E704" s="33" t="s">
        <v>79</v>
      </c>
      <c r="F704" s="6">
        <v>3604260106005</v>
      </c>
      <c r="G704" s="29">
        <v>765</v>
      </c>
      <c r="H704" s="29"/>
      <c r="I704" s="29">
        <f t="shared" si="14"/>
        <v>765</v>
      </c>
      <c r="J704" s="8"/>
    </row>
    <row r="705" s="1" customFormat="1" customHeight="1" spans="1:10">
      <c r="A705" s="6" t="s">
        <v>333</v>
      </c>
      <c r="B705" s="7">
        <v>49</v>
      </c>
      <c r="C705" s="7" t="s">
        <v>766</v>
      </c>
      <c r="D705" s="7">
        <v>1</v>
      </c>
      <c r="E705" s="33" t="s">
        <v>79</v>
      </c>
      <c r="F705" s="6">
        <v>3604260106025</v>
      </c>
      <c r="G705" s="29">
        <v>765</v>
      </c>
      <c r="H705" s="29"/>
      <c r="I705" s="29">
        <f t="shared" si="14"/>
        <v>765</v>
      </c>
      <c r="J705" s="8"/>
    </row>
    <row r="706" s="1" customFormat="1" customHeight="1" spans="1:10">
      <c r="A706" s="6" t="s">
        <v>333</v>
      </c>
      <c r="B706" s="7">
        <v>50</v>
      </c>
      <c r="C706" s="7" t="s">
        <v>767</v>
      </c>
      <c r="D706" s="7">
        <v>1</v>
      </c>
      <c r="E706" s="33" t="s">
        <v>79</v>
      </c>
      <c r="F706" s="6">
        <v>3604260106065</v>
      </c>
      <c r="G706" s="29">
        <v>765</v>
      </c>
      <c r="H706" s="29"/>
      <c r="I706" s="29">
        <f t="shared" si="14"/>
        <v>765</v>
      </c>
      <c r="J706" s="8"/>
    </row>
    <row r="707" s="1" customFormat="1" customHeight="1" spans="1:10">
      <c r="A707" s="6" t="s">
        <v>333</v>
      </c>
      <c r="B707" s="7">
        <v>51</v>
      </c>
      <c r="C707" s="7" t="s">
        <v>768</v>
      </c>
      <c r="D707" s="7">
        <v>1</v>
      </c>
      <c r="E707" s="33" t="s">
        <v>79</v>
      </c>
      <c r="F707" s="6">
        <v>3604260106085</v>
      </c>
      <c r="G707" s="29">
        <v>765</v>
      </c>
      <c r="H707" s="29"/>
      <c r="I707" s="29">
        <f t="shared" si="14"/>
        <v>765</v>
      </c>
      <c r="J707" s="8"/>
    </row>
    <row r="708" s="1" customFormat="1" customHeight="1" spans="1:10">
      <c r="A708" s="6" t="s">
        <v>333</v>
      </c>
      <c r="B708" s="7">
        <v>52</v>
      </c>
      <c r="C708" s="7" t="s">
        <v>769</v>
      </c>
      <c r="D708" s="7">
        <v>1</v>
      </c>
      <c r="E708" s="33" t="s">
        <v>79</v>
      </c>
      <c r="F708" s="6">
        <v>3604260106098</v>
      </c>
      <c r="G708" s="29">
        <v>765</v>
      </c>
      <c r="H708" s="29"/>
      <c r="I708" s="29">
        <f t="shared" si="14"/>
        <v>765</v>
      </c>
      <c r="J708" s="8"/>
    </row>
    <row r="709" s="1" customFormat="1" customHeight="1" spans="1:10">
      <c r="A709" s="6" t="s">
        <v>333</v>
      </c>
      <c r="B709" s="7">
        <v>53</v>
      </c>
      <c r="C709" s="7" t="s">
        <v>770</v>
      </c>
      <c r="D709" s="7">
        <v>2</v>
      </c>
      <c r="E709" s="33" t="s">
        <v>79</v>
      </c>
      <c r="F709" s="7" t="s">
        <v>771</v>
      </c>
      <c r="G709" s="29">
        <v>1530</v>
      </c>
      <c r="H709" s="29"/>
      <c r="I709" s="29">
        <f t="shared" si="14"/>
        <v>1530</v>
      </c>
      <c r="J709" s="8"/>
    </row>
    <row r="710" s="1" customFormat="1" customHeight="1" spans="1:10">
      <c r="A710" s="6" t="s">
        <v>333</v>
      </c>
      <c r="B710" s="7">
        <v>54</v>
      </c>
      <c r="C710" s="7" t="s">
        <v>772</v>
      </c>
      <c r="D710" s="7">
        <v>1</v>
      </c>
      <c r="E710" s="33" t="s">
        <v>79</v>
      </c>
      <c r="F710" s="6">
        <v>3604260106141</v>
      </c>
      <c r="G710" s="29">
        <v>765</v>
      </c>
      <c r="H710" s="29"/>
      <c r="I710" s="29">
        <f t="shared" si="14"/>
        <v>765</v>
      </c>
      <c r="J710" s="8"/>
    </row>
    <row r="711" s="1" customFormat="1" customHeight="1" spans="1:10">
      <c r="A711" s="6" t="s">
        <v>333</v>
      </c>
      <c r="B711" s="7">
        <v>55</v>
      </c>
      <c r="C711" s="7" t="s">
        <v>773</v>
      </c>
      <c r="D711" s="7">
        <v>4</v>
      </c>
      <c r="E711" s="33" t="s">
        <v>79</v>
      </c>
      <c r="F711" s="6">
        <v>3604260106142</v>
      </c>
      <c r="G711" s="29">
        <v>3060</v>
      </c>
      <c r="H711" s="29"/>
      <c r="I711" s="29">
        <f t="shared" si="14"/>
        <v>3060</v>
      </c>
      <c r="J711" s="8"/>
    </row>
    <row r="712" s="1" customFormat="1" customHeight="1" spans="1:10">
      <c r="A712" s="6" t="s">
        <v>333</v>
      </c>
      <c r="B712" s="7">
        <v>56</v>
      </c>
      <c r="C712" s="7" t="s">
        <v>774</v>
      </c>
      <c r="D712" s="7">
        <v>1</v>
      </c>
      <c r="E712" s="33" t="s">
        <v>79</v>
      </c>
      <c r="F712" s="6">
        <v>3604260106148</v>
      </c>
      <c r="G712" s="29">
        <v>765</v>
      </c>
      <c r="H712" s="29"/>
      <c r="I712" s="29">
        <f t="shared" si="14"/>
        <v>765</v>
      </c>
      <c r="J712" s="8"/>
    </row>
    <row r="713" s="1" customFormat="1" customHeight="1" spans="1:10">
      <c r="A713" s="6" t="s">
        <v>333</v>
      </c>
      <c r="B713" s="7">
        <v>57</v>
      </c>
      <c r="C713" s="7" t="s">
        <v>775</v>
      </c>
      <c r="D713" s="7">
        <v>1</v>
      </c>
      <c r="E713" s="33" t="s">
        <v>79</v>
      </c>
      <c r="F713" s="6">
        <v>3604260106165</v>
      </c>
      <c r="G713" s="29">
        <v>765</v>
      </c>
      <c r="H713" s="29"/>
      <c r="I713" s="29">
        <f t="shared" si="14"/>
        <v>765</v>
      </c>
      <c r="J713" s="8"/>
    </row>
    <row r="714" s="1" customFormat="1" customHeight="1" spans="1:10">
      <c r="A714" s="6" t="s">
        <v>333</v>
      </c>
      <c r="B714" s="7">
        <v>58</v>
      </c>
      <c r="C714" s="7" t="s">
        <v>776</v>
      </c>
      <c r="D714" s="7">
        <v>1</v>
      </c>
      <c r="E714" s="33" t="s">
        <v>79</v>
      </c>
      <c r="F714" s="6">
        <v>3604260106175</v>
      </c>
      <c r="G714" s="29">
        <v>765</v>
      </c>
      <c r="H714" s="29"/>
      <c r="I714" s="29">
        <f t="shared" si="14"/>
        <v>765</v>
      </c>
      <c r="J714" s="8"/>
    </row>
    <row r="715" s="1" customFormat="1" customHeight="1" spans="1:10">
      <c r="A715" s="6" t="s">
        <v>333</v>
      </c>
      <c r="B715" s="7">
        <v>59</v>
      </c>
      <c r="C715" s="7" t="s">
        <v>777</v>
      </c>
      <c r="D715" s="7">
        <v>1</v>
      </c>
      <c r="E715" s="33" t="s">
        <v>79</v>
      </c>
      <c r="F715" s="6">
        <v>3604260106217</v>
      </c>
      <c r="G715" s="29">
        <v>765</v>
      </c>
      <c r="H715" s="29"/>
      <c r="I715" s="29">
        <f t="shared" si="14"/>
        <v>765</v>
      </c>
      <c r="J715" s="8"/>
    </row>
    <row r="716" s="1" customFormat="1" customHeight="1" spans="1:10">
      <c r="A716" s="6" t="s">
        <v>333</v>
      </c>
      <c r="B716" s="7">
        <v>60</v>
      </c>
      <c r="C716" s="7" t="s">
        <v>778</v>
      </c>
      <c r="D716" s="7">
        <v>1</v>
      </c>
      <c r="E716" s="33" t="s">
        <v>79</v>
      </c>
      <c r="F716" s="6">
        <v>36042610021</v>
      </c>
      <c r="G716" s="29">
        <v>765</v>
      </c>
      <c r="H716" s="29"/>
      <c r="I716" s="29">
        <f t="shared" si="14"/>
        <v>765</v>
      </c>
      <c r="J716" s="8"/>
    </row>
    <row r="717" s="1" customFormat="1" customHeight="1" spans="1:10">
      <c r="A717" s="6" t="s">
        <v>333</v>
      </c>
      <c r="B717" s="7">
        <v>61</v>
      </c>
      <c r="C717" s="7" t="s">
        <v>779</v>
      </c>
      <c r="D717" s="7">
        <v>2</v>
      </c>
      <c r="E717" s="33" t="s">
        <v>79</v>
      </c>
      <c r="F717" s="6">
        <v>3604260106225</v>
      </c>
      <c r="G717" s="29">
        <v>1530</v>
      </c>
      <c r="H717" s="29"/>
      <c r="I717" s="29">
        <f t="shared" si="14"/>
        <v>1530</v>
      </c>
      <c r="J717" s="8"/>
    </row>
    <row r="718" s="1" customFormat="1" customHeight="1" spans="1:10">
      <c r="A718" s="6" t="s">
        <v>333</v>
      </c>
      <c r="B718" s="7">
        <v>62</v>
      </c>
      <c r="C718" s="7" t="s">
        <v>780</v>
      </c>
      <c r="D718" s="7">
        <v>1</v>
      </c>
      <c r="E718" s="33" t="s">
        <v>79</v>
      </c>
      <c r="F718" s="6">
        <v>3604260106101</v>
      </c>
      <c r="G718" s="29">
        <v>765</v>
      </c>
      <c r="H718" s="29"/>
      <c r="I718" s="29">
        <f t="shared" si="14"/>
        <v>765</v>
      </c>
      <c r="J718" s="8"/>
    </row>
    <row r="719" s="1" customFormat="1" customHeight="1" spans="1:10">
      <c r="A719" s="6" t="s">
        <v>333</v>
      </c>
      <c r="B719" s="7">
        <v>1</v>
      </c>
      <c r="C719" s="7" t="s">
        <v>781</v>
      </c>
      <c r="D719" s="7">
        <v>2</v>
      </c>
      <c r="E719" s="6" t="s">
        <v>13</v>
      </c>
      <c r="F719" s="6">
        <v>3604260107024</v>
      </c>
      <c r="G719" s="29">
        <v>810</v>
      </c>
      <c r="H719" s="29"/>
      <c r="I719" s="29">
        <f t="shared" si="14"/>
        <v>810</v>
      </c>
      <c r="J719" s="8"/>
    </row>
    <row r="720" s="1" customFormat="1" customHeight="1" spans="1:10">
      <c r="A720" s="6" t="s">
        <v>333</v>
      </c>
      <c r="B720" s="7">
        <v>2</v>
      </c>
      <c r="C720" s="7" t="s">
        <v>782</v>
      </c>
      <c r="D720" s="7">
        <v>1</v>
      </c>
      <c r="E720" s="6" t="s">
        <v>13</v>
      </c>
      <c r="F720" s="6">
        <v>3604260107032</v>
      </c>
      <c r="G720" s="29">
        <v>420</v>
      </c>
      <c r="H720" s="29"/>
      <c r="I720" s="29">
        <f t="shared" si="14"/>
        <v>420</v>
      </c>
      <c r="J720" s="8"/>
    </row>
    <row r="721" s="1" customFormat="1" customHeight="1" spans="1:10">
      <c r="A721" s="6" t="s">
        <v>333</v>
      </c>
      <c r="B721" s="7">
        <v>3</v>
      </c>
      <c r="C721" s="7" t="s">
        <v>783</v>
      </c>
      <c r="D721" s="7">
        <v>3</v>
      </c>
      <c r="E721" s="7" t="s">
        <v>13</v>
      </c>
      <c r="F721" s="6">
        <v>3604260107033</v>
      </c>
      <c r="G721" s="29">
        <v>1020</v>
      </c>
      <c r="H721" s="29"/>
      <c r="I721" s="29">
        <f t="shared" si="14"/>
        <v>1020</v>
      </c>
      <c r="J721" s="8"/>
    </row>
    <row r="722" s="1" customFormat="1" customHeight="1" spans="1:10">
      <c r="A722" s="6" t="s">
        <v>333</v>
      </c>
      <c r="B722" s="7">
        <v>4</v>
      </c>
      <c r="C722" s="7" t="s">
        <v>784</v>
      </c>
      <c r="D722" s="7">
        <v>4</v>
      </c>
      <c r="E722" s="7" t="s">
        <v>13</v>
      </c>
      <c r="F722" s="6">
        <v>3604260107034</v>
      </c>
      <c r="G722" s="29">
        <v>1800</v>
      </c>
      <c r="H722" s="29"/>
      <c r="I722" s="29">
        <f t="shared" si="14"/>
        <v>1800</v>
      </c>
      <c r="J722" s="8"/>
    </row>
    <row r="723" s="1" customFormat="1" customHeight="1" spans="1:10">
      <c r="A723" s="6" t="s">
        <v>333</v>
      </c>
      <c r="B723" s="7">
        <v>5</v>
      </c>
      <c r="C723" s="7" t="s">
        <v>785</v>
      </c>
      <c r="D723" s="7">
        <v>3</v>
      </c>
      <c r="E723" s="33" t="s">
        <v>52</v>
      </c>
      <c r="F723" s="6">
        <v>3604260106043</v>
      </c>
      <c r="G723" s="29">
        <v>1350</v>
      </c>
      <c r="H723" s="29"/>
      <c r="I723" s="29">
        <f t="shared" si="14"/>
        <v>1350</v>
      </c>
      <c r="J723" s="8"/>
    </row>
    <row r="724" s="1" customFormat="1" customHeight="1" spans="1:10">
      <c r="A724" s="6" t="s">
        <v>333</v>
      </c>
      <c r="B724" s="7">
        <v>6</v>
      </c>
      <c r="C724" s="19" t="s">
        <v>786</v>
      </c>
      <c r="D724" s="7">
        <v>2</v>
      </c>
      <c r="E724" s="33" t="s">
        <v>52</v>
      </c>
      <c r="F724" s="6">
        <v>3604260107005</v>
      </c>
      <c r="G724" s="29">
        <v>920</v>
      </c>
      <c r="H724" s="29"/>
      <c r="I724" s="29">
        <f t="shared" si="14"/>
        <v>920</v>
      </c>
      <c r="J724" s="8"/>
    </row>
    <row r="725" s="1" customFormat="1" customHeight="1" spans="1:10">
      <c r="A725" s="6" t="s">
        <v>333</v>
      </c>
      <c r="B725" s="7">
        <v>7</v>
      </c>
      <c r="C725" s="7" t="s">
        <v>787</v>
      </c>
      <c r="D725" s="7">
        <v>2</v>
      </c>
      <c r="E725" s="33" t="s">
        <v>52</v>
      </c>
      <c r="F725" s="6">
        <v>3604260107017</v>
      </c>
      <c r="G725" s="29">
        <v>1120</v>
      </c>
      <c r="H725" s="29"/>
      <c r="I725" s="29">
        <f t="shared" si="14"/>
        <v>1120</v>
      </c>
      <c r="J725" s="8"/>
    </row>
    <row r="726" s="1" customFormat="1" customHeight="1" spans="1:10">
      <c r="A726" s="6" t="s">
        <v>333</v>
      </c>
      <c r="B726" s="7">
        <v>8</v>
      </c>
      <c r="C726" s="7" t="s">
        <v>788</v>
      </c>
      <c r="D726" s="7">
        <v>2</v>
      </c>
      <c r="E726" s="33" t="s">
        <v>52</v>
      </c>
      <c r="F726" s="6">
        <v>3604260107030</v>
      </c>
      <c r="G726" s="29">
        <v>860</v>
      </c>
      <c r="H726" s="29"/>
      <c r="I726" s="29">
        <f t="shared" si="14"/>
        <v>860</v>
      </c>
      <c r="J726" s="8"/>
    </row>
    <row r="727" s="1" customFormat="1" customHeight="1" spans="1:10">
      <c r="A727" s="6" t="s">
        <v>333</v>
      </c>
      <c r="B727" s="7">
        <v>9</v>
      </c>
      <c r="C727" s="7" t="s">
        <v>789</v>
      </c>
      <c r="D727" s="7">
        <v>3</v>
      </c>
      <c r="E727" s="33" t="s">
        <v>52</v>
      </c>
      <c r="F727" s="6">
        <v>3604260107031</v>
      </c>
      <c r="G727" s="29">
        <v>1320</v>
      </c>
      <c r="H727" s="29"/>
      <c r="I727" s="29">
        <f t="shared" si="14"/>
        <v>1320</v>
      </c>
      <c r="J727" s="8"/>
    </row>
    <row r="728" s="1" customFormat="1" customHeight="1" spans="1:10">
      <c r="A728" s="6" t="s">
        <v>333</v>
      </c>
      <c r="B728" s="7">
        <v>10</v>
      </c>
      <c r="C728" s="7" t="s">
        <v>790</v>
      </c>
      <c r="D728" s="7">
        <v>2</v>
      </c>
      <c r="E728" s="33" t="s">
        <v>52</v>
      </c>
      <c r="F728" s="6">
        <v>3604260107035</v>
      </c>
      <c r="G728" s="29">
        <v>860</v>
      </c>
      <c r="H728" s="29"/>
      <c r="I728" s="29">
        <f t="shared" si="14"/>
        <v>860</v>
      </c>
      <c r="J728" s="8"/>
    </row>
    <row r="729" s="1" customFormat="1" customHeight="1" spans="1:10">
      <c r="A729" s="6" t="s">
        <v>333</v>
      </c>
      <c r="B729" s="7">
        <v>11</v>
      </c>
      <c r="C729" s="7" t="s">
        <v>791</v>
      </c>
      <c r="D729" s="7">
        <v>1</v>
      </c>
      <c r="E729" s="33" t="s">
        <v>79</v>
      </c>
      <c r="F729" s="6">
        <v>3604260106060</v>
      </c>
      <c r="G729" s="29">
        <v>765</v>
      </c>
      <c r="H729" s="29"/>
      <c r="I729" s="29">
        <f t="shared" si="14"/>
        <v>765</v>
      </c>
      <c r="J729" s="8"/>
    </row>
    <row r="730" s="1" customFormat="1" customHeight="1" spans="1:10">
      <c r="A730" s="6" t="s">
        <v>333</v>
      </c>
      <c r="B730" s="7">
        <v>12</v>
      </c>
      <c r="C730" s="7" t="s">
        <v>792</v>
      </c>
      <c r="D730" s="7">
        <v>1</v>
      </c>
      <c r="E730" s="33" t="s">
        <v>79</v>
      </c>
      <c r="F730" s="6">
        <v>3604260107012</v>
      </c>
      <c r="G730" s="29">
        <v>765</v>
      </c>
      <c r="H730" s="29"/>
      <c r="I730" s="29">
        <f t="shared" si="14"/>
        <v>765</v>
      </c>
      <c r="J730" s="8"/>
    </row>
    <row r="731" s="1" customFormat="1" customHeight="1" spans="1:10">
      <c r="A731" s="6" t="s">
        <v>333</v>
      </c>
      <c r="B731" s="7">
        <v>13</v>
      </c>
      <c r="C731" s="7" t="s">
        <v>793</v>
      </c>
      <c r="D731" s="7">
        <v>1</v>
      </c>
      <c r="E731" s="33" t="s">
        <v>79</v>
      </c>
      <c r="F731" s="6">
        <v>3604260107026</v>
      </c>
      <c r="G731" s="29">
        <v>765</v>
      </c>
      <c r="H731" s="29"/>
      <c r="I731" s="29">
        <f t="shared" si="14"/>
        <v>765</v>
      </c>
      <c r="J731" s="8"/>
    </row>
    <row r="732" s="1" customFormat="1" customHeight="1" spans="1:10">
      <c r="A732" s="6" t="s">
        <v>333</v>
      </c>
      <c r="B732" s="7">
        <v>14</v>
      </c>
      <c r="C732" s="7" t="s">
        <v>794</v>
      </c>
      <c r="D732" s="7">
        <v>1</v>
      </c>
      <c r="E732" s="33" t="s">
        <v>79</v>
      </c>
      <c r="F732" s="6">
        <v>3604260107029</v>
      </c>
      <c r="G732" s="29">
        <v>765</v>
      </c>
      <c r="H732" s="29"/>
      <c r="I732" s="29">
        <f t="shared" si="14"/>
        <v>765</v>
      </c>
      <c r="J732" s="8"/>
    </row>
  </sheetData>
  <mergeCells count="1">
    <mergeCell ref="B1:J1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2022-12-15T01:23:00Z</dcterms:created>
  <dcterms:modified xsi:type="dcterms:W3CDTF">2022-12-15T02:07:09Z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876CC14E390C42568BF01B6594752660</vt:lpwstr>
  </property>
  <property fmtid="{D5CDD505-2E9C-101B-9397-08002B2CF9AE}" pid="3" name="KSOProductBuildVer">
    <vt:lpwstr>2052-11.1.0.12980</vt:lpwstr>
  </property>
</Properties>
</file>