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<sst xmlns="http://schemas.openxmlformats.org/spreadsheetml/2006/main" count="86" uniqueCount="52">
  <si>
    <t>表4-2</t>
  </si>
  <si>
    <t>2021年1-9月地方政府债券发行信息汇总表</t>
  </si>
  <si>
    <t>项目名称</t>
  </si>
  <si>
    <t>项目实施单位</t>
  </si>
  <si>
    <t>债券品种</t>
  </si>
  <si>
    <t>债券规模（亿元）</t>
  </si>
  <si>
    <t>债券利率</t>
  </si>
  <si>
    <t>发行时间（年/月）</t>
  </si>
  <si>
    <t>期限</t>
  </si>
  <si>
    <t>偿还来源</t>
  </si>
  <si>
    <t>偿还计划</t>
  </si>
  <si>
    <t>新博物馆门楼新建及围墙改造项目</t>
  </si>
  <si>
    <t>德安县规划局</t>
  </si>
  <si>
    <t>新增一般债券</t>
  </si>
  <si>
    <t>2021-04</t>
  </si>
  <si>
    <t>7年</t>
  </si>
  <si>
    <t>一般公共预算资金</t>
  </si>
  <si>
    <t>利息按年度列入一舥公共预算，由省财政从上下级往来结算中直接扣除，本金到期列入一舥公共预算，由省财政从上下级往来结算中直接扣除</t>
  </si>
  <si>
    <t>德安县吴山镇田家河至五台岭路面改造工程</t>
  </si>
  <si>
    <t>德安县城乡建设局</t>
  </si>
  <si>
    <t>德安县第一中学新建多功能厅</t>
  </si>
  <si>
    <t>德安县第二中学维修改造</t>
  </si>
  <si>
    <t>德安县河东小学扩建工程</t>
  </si>
  <si>
    <t>德安县宝塔小学扩建工程</t>
  </si>
  <si>
    <t>蒲亭镇附城村至河东乡石桥村公路及桥（文华大道和文华大桥建设工程）</t>
  </si>
  <si>
    <t>渊明大道延伸线及博阳河大桥工程</t>
  </si>
  <si>
    <t>江西省德安县共安大桥水体治污提标工程</t>
  </si>
  <si>
    <t>新增一般债券发行小计</t>
  </si>
  <si>
    <t xml:space="preserve">江西省九江市德安县人民医院新院区建设项目
</t>
  </si>
  <si>
    <t>德安县水务局</t>
  </si>
  <si>
    <t>其他自平衡专项债券</t>
  </si>
  <si>
    <t>2021-09</t>
  </si>
  <si>
    <t>15年</t>
  </si>
  <si>
    <t>项目收益</t>
  </si>
  <si>
    <t>利息按年度由项目单位负责从项目收益中缴入国库，财政通过上下级往来结算上缴省财政，本金到期后由项目单位负责从项目收益中缴入国库，财政通过上下级往来结算上缴省财政</t>
  </si>
  <si>
    <t>江西省九江市德安县中医院康复大楼及附属工程建设项目</t>
  </si>
  <si>
    <t>德安县卫计委</t>
  </si>
  <si>
    <t>2021-06</t>
  </si>
  <si>
    <t>2020年度高标准农田建设项目</t>
  </si>
  <si>
    <t>5年</t>
  </si>
  <si>
    <t>新增专项债券发行小计</t>
  </si>
  <si>
    <t>归还到期的一般债券</t>
  </si>
  <si>
    <t>再融资债券</t>
  </si>
  <si>
    <t>2.96%-3.48%</t>
  </si>
  <si>
    <t>2021-03、0.6、08</t>
  </si>
  <si>
    <t>5-7年</t>
  </si>
  <si>
    <t>归还到期的专项债券</t>
  </si>
  <si>
    <t>2.96%-3.5%</t>
  </si>
  <si>
    <t>2021-03、08</t>
  </si>
  <si>
    <t>5-10年</t>
  </si>
  <si>
    <t>再融资债券发行小计</t>
  </si>
  <si>
    <t>2021年1-9月地方政府债券发行总计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</si>
</sst>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0000"/>
    <numFmt numFmtId="177" formatCode="#,##0.00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SimSun"/>
      <charset val="134"/>
    </font>
    <font>
      <b/>
      <sz val="15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9" borderId="1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6" borderId="20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10" borderId="19" applyNumberFormat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5" fillId="23" borderId="23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</cellStyleXfs>
  <cellXfs count="55">
    <xf numFmtId="0" fontId="0" fillId="0" borderId="0" xfId="0"/>
    <xf numFmtId="0" fontId="1" fillId="0" borderId="0" xfId="0" applyFont="1"/>
    <xf numFmtId="0" fontId="0" fillId="2" borderId="0" xfId="0" applyFill="1"/>
    <xf numFmtId="0" fontId="2" fillId="0" borderId="0" xfId="0" applyFont="1"/>
    <xf numFmtId="0" fontId="0" fillId="0" borderId="0" xfId="0" applyNumberFormat="1"/>
    <xf numFmtId="0" fontId="3" fillId="0" borderId="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176" fontId="6" fillId="0" borderId="2" xfId="0" applyNumberFormat="1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0" fillId="0" borderId="1" xfId="0" applyBorder="1"/>
    <xf numFmtId="10" fontId="0" fillId="0" borderId="1" xfId="0" applyNumberFormat="1" applyBorder="1" applyAlignment="1">
      <alignment vertical="center"/>
    </xf>
    <xf numFmtId="49" fontId="6" fillId="0" borderId="1" xfId="0" applyNumberFormat="1" applyFont="1" applyBorder="1" applyAlignment="1">
      <alignment horizontal="left" vertical="center" wrapText="1"/>
    </xf>
    <xf numFmtId="4" fontId="6" fillId="0" borderId="4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horizontal="center" vertical="center" wrapText="1"/>
    </xf>
    <xf numFmtId="176" fontId="6" fillId="0" borderId="6" xfId="0" applyNumberFormat="1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4" fontId="5" fillId="0" borderId="12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4" fontId="6" fillId="0" borderId="8" xfId="0" applyNumberFormat="1" applyFont="1" applyBorder="1" applyAlignment="1">
      <alignment vertical="center" wrapText="1"/>
    </xf>
    <xf numFmtId="10" fontId="6" fillId="0" borderId="1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4" fontId="6" fillId="0" borderId="13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vertical="center" wrapText="1"/>
    </xf>
    <xf numFmtId="0" fontId="5" fillId="0" borderId="13" xfId="0" applyNumberFormat="1" applyFont="1" applyBorder="1" applyAlignment="1">
      <alignment vertical="center" wrapText="1"/>
    </xf>
    <xf numFmtId="0" fontId="5" fillId="0" borderId="13" xfId="0" applyNumberFormat="1" applyFont="1" applyBorder="1" applyAlignment="1">
      <alignment horizontal="left" vertical="center" wrapText="1"/>
    </xf>
    <xf numFmtId="4" fontId="5" fillId="0" borderId="13" xfId="0" applyNumberFormat="1" applyFont="1" applyBorder="1" applyAlignment="1">
      <alignment vertical="center" wrapText="1"/>
    </xf>
    <xf numFmtId="4" fontId="5" fillId="0" borderId="13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0" fillId="2" borderId="1" xfId="0" applyFill="1" applyBorder="1"/>
    <xf numFmtId="0" fontId="6" fillId="2" borderId="1" xfId="0" applyFont="1" applyFill="1" applyBorder="1" applyAlignment="1">
      <alignment vertical="center" wrapText="1"/>
    </xf>
    <xf numFmtId="0" fontId="0" fillId="2" borderId="1" xfId="0" applyNumberForma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NumberFormat="1" applyFont="1" applyBorder="1"/>
    <xf numFmtId="177" fontId="2" fillId="0" borderId="1" xfId="0" applyNumberFormat="1" applyFont="1" applyBorder="1"/>
    <xf numFmtId="4" fontId="6" fillId="0" borderId="5" xfId="0" applyNumberFormat="1" applyFont="1" applyBorder="1" applyAlignment="1">
      <alignment horizontal="left" vertical="center" wrapText="1"/>
    </xf>
    <xf numFmtId="4" fontId="5" fillId="0" borderId="16" xfId="0" applyNumberFormat="1" applyFont="1" applyBorder="1" applyAlignment="1">
      <alignment horizontal="center" vertical="center" wrapText="1"/>
    </xf>
    <xf numFmtId="4" fontId="6" fillId="0" borderId="13" xfId="0" applyNumberFormat="1" applyFont="1" applyBorder="1" applyAlignment="1">
      <alignment horizontal="left" vertical="center" wrapText="1"/>
    </xf>
    <xf numFmtId="4" fontId="5" fillId="0" borderId="13" xfId="0" applyNumberFormat="1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22"/>
  <sheetViews>
    <sheetView tabSelected="1" workbookViewId="0">
      <selection activeCell="G5" sqref="G5:G13"/>
    </sheetView>
  </sheetViews>
  <sheetFormatPr defaultColWidth="9" defaultRowHeight="13.5"/>
  <cols>
    <col min="1" max="1" width="39.625" customWidth="1"/>
    <col min="2" max="2" width="25.375" hidden="1" customWidth="1"/>
    <col min="3" max="3" width="18.75" customWidth="1"/>
    <col min="4" max="4" width="16.75" customWidth="1"/>
    <col min="5" max="5" width="12.875" style="4" customWidth="1"/>
    <col min="6" max="6" width="15" style="4" customWidth="1"/>
    <col min="7" max="7" width="12.875" customWidth="1"/>
    <col min="8" max="8" width="18.125" customWidth="1"/>
    <col min="9" max="9" width="22.125" customWidth="1"/>
  </cols>
  <sheetData>
    <row r="1" spans="1:9">
      <c r="A1" s="5" t="s">
        <v>0</v>
      </c>
      <c r="B1" s="6"/>
      <c r="C1" s="6"/>
      <c r="D1" s="6"/>
      <c r="E1" s="7"/>
      <c r="F1" s="7"/>
      <c r="G1" s="6"/>
      <c r="H1" s="6"/>
      <c r="I1" s="6"/>
    </row>
    <row r="2" spans="1:9">
      <c r="A2" s="8" t="s">
        <v>1</v>
      </c>
      <c r="B2" s="8"/>
      <c r="C2" s="8"/>
      <c r="D2" s="8"/>
      <c r="E2" s="9"/>
      <c r="F2" s="9"/>
      <c r="G2" s="8"/>
      <c r="H2" s="8"/>
      <c r="I2" s="8"/>
    </row>
    <row r="3" spans="1:9">
      <c r="A3" s="8"/>
      <c r="B3" s="8"/>
      <c r="C3" s="8"/>
      <c r="D3" s="8"/>
      <c r="E3" s="9"/>
      <c r="F3" s="9"/>
      <c r="G3" s="8"/>
      <c r="H3" s="8"/>
      <c r="I3" s="8"/>
    </row>
    <row r="4" spans="1:9">
      <c r="A4" s="10" t="s">
        <v>2</v>
      </c>
      <c r="B4" s="10" t="s">
        <v>3</v>
      </c>
      <c r="C4" s="10" t="s">
        <v>4</v>
      </c>
      <c r="D4" s="10" t="s">
        <v>5</v>
      </c>
      <c r="E4" s="11" t="s">
        <v>6</v>
      </c>
      <c r="F4" s="11" t="s">
        <v>7</v>
      </c>
      <c r="G4" s="10" t="s">
        <v>8</v>
      </c>
      <c r="H4" s="10" t="s">
        <v>9</v>
      </c>
      <c r="I4" s="10" t="s">
        <v>10</v>
      </c>
    </row>
    <row r="5" ht="29.25" customHeight="1" spans="1:9">
      <c r="A5" s="12" t="s">
        <v>11</v>
      </c>
      <c r="B5" s="13" t="s">
        <v>12</v>
      </c>
      <c r="C5" s="14" t="s">
        <v>13</v>
      </c>
      <c r="D5" s="15">
        <v>0.035</v>
      </c>
      <c r="E5" s="16">
        <v>0.034</v>
      </c>
      <c r="F5" s="17" t="s">
        <v>14</v>
      </c>
      <c r="G5" s="18" t="s">
        <v>15</v>
      </c>
      <c r="H5" s="19" t="s">
        <v>16</v>
      </c>
      <c r="I5" s="51" t="s">
        <v>17</v>
      </c>
    </row>
    <row r="6" ht="29.25" customHeight="1" spans="1:9">
      <c r="A6" s="12" t="s">
        <v>18</v>
      </c>
      <c r="B6" s="20" t="s">
        <v>19</v>
      </c>
      <c r="C6" s="21" t="s">
        <v>13</v>
      </c>
      <c r="D6" s="15">
        <v>0.095</v>
      </c>
      <c r="E6" s="16">
        <v>0.034</v>
      </c>
      <c r="F6" s="17" t="s">
        <v>14</v>
      </c>
      <c r="G6" s="18" t="s">
        <v>15</v>
      </c>
      <c r="H6" s="19"/>
      <c r="I6" s="51"/>
    </row>
    <row r="7" ht="29.25" customHeight="1" spans="1:9">
      <c r="A7" s="12" t="s">
        <v>20</v>
      </c>
      <c r="B7" s="20" t="s">
        <v>19</v>
      </c>
      <c r="C7" s="22" t="s">
        <v>13</v>
      </c>
      <c r="D7" s="15">
        <v>0.03</v>
      </c>
      <c r="E7" s="16">
        <v>0.034</v>
      </c>
      <c r="F7" s="17" t="s">
        <v>14</v>
      </c>
      <c r="G7" s="18" t="s">
        <v>15</v>
      </c>
      <c r="H7" s="19"/>
      <c r="I7" s="51"/>
    </row>
    <row r="8" ht="29.25" customHeight="1" spans="1:9">
      <c r="A8" s="12" t="s">
        <v>21</v>
      </c>
      <c r="B8" s="20" t="s">
        <v>19</v>
      </c>
      <c r="C8" s="22" t="s">
        <v>13</v>
      </c>
      <c r="D8" s="15">
        <v>0.05</v>
      </c>
      <c r="E8" s="16">
        <v>0.034</v>
      </c>
      <c r="F8" s="17" t="s">
        <v>14</v>
      </c>
      <c r="G8" s="18" t="s">
        <v>15</v>
      </c>
      <c r="H8" s="19"/>
      <c r="I8" s="51"/>
    </row>
    <row r="9" ht="29.25" customHeight="1" spans="1:9">
      <c r="A9" s="12" t="s">
        <v>22</v>
      </c>
      <c r="B9" s="20" t="s">
        <v>12</v>
      </c>
      <c r="C9" s="22" t="s">
        <v>13</v>
      </c>
      <c r="D9" s="15">
        <v>0.06</v>
      </c>
      <c r="E9" s="16">
        <v>0.034</v>
      </c>
      <c r="F9" s="17" t="s">
        <v>14</v>
      </c>
      <c r="G9" s="18" t="s">
        <v>15</v>
      </c>
      <c r="H9" s="19"/>
      <c r="I9" s="51"/>
    </row>
    <row r="10" ht="29.25" customHeight="1" spans="1:9">
      <c r="A10" s="12" t="s">
        <v>23</v>
      </c>
      <c r="B10" s="20" t="s">
        <v>12</v>
      </c>
      <c r="C10" s="22" t="s">
        <v>13</v>
      </c>
      <c r="D10" s="15">
        <v>0.05</v>
      </c>
      <c r="E10" s="16">
        <v>0.034</v>
      </c>
      <c r="F10" s="17" t="s">
        <v>14</v>
      </c>
      <c r="G10" s="18" t="s">
        <v>15</v>
      </c>
      <c r="H10" s="19"/>
      <c r="I10" s="51"/>
    </row>
    <row r="11" ht="29.25" customHeight="1" spans="1:9">
      <c r="A11" s="12" t="s">
        <v>24</v>
      </c>
      <c r="B11" s="20"/>
      <c r="C11" s="22" t="s">
        <v>13</v>
      </c>
      <c r="D11" s="15">
        <v>0.2</v>
      </c>
      <c r="E11" s="16">
        <v>0.034</v>
      </c>
      <c r="F11" s="17" t="s">
        <v>14</v>
      </c>
      <c r="G11" s="18" t="s">
        <v>15</v>
      </c>
      <c r="H11" s="19"/>
      <c r="I11" s="51"/>
    </row>
    <row r="12" ht="29.25" customHeight="1" spans="1:9">
      <c r="A12" s="12" t="s">
        <v>25</v>
      </c>
      <c r="B12" s="20"/>
      <c r="C12" s="22" t="s">
        <v>13</v>
      </c>
      <c r="D12" s="15">
        <v>0.538</v>
      </c>
      <c r="E12" s="16">
        <v>0.034</v>
      </c>
      <c r="F12" s="17" t="s">
        <v>14</v>
      </c>
      <c r="G12" s="18" t="s">
        <v>15</v>
      </c>
      <c r="H12" s="19"/>
      <c r="I12" s="51"/>
    </row>
    <row r="13" ht="29.25" customHeight="1" spans="1:9">
      <c r="A13" s="12" t="s">
        <v>26</v>
      </c>
      <c r="B13" s="20"/>
      <c r="C13" s="22" t="s">
        <v>13</v>
      </c>
      <c r="D13" s="15">
        <v>0.1557</v>
      </c>
      <c r="E13" s="16">
        <v>0.034</v>
      </c>
      <c r="F13" s="17" t="s">
        <v>14</v>
      </c>
      <c r="G13" s="18" t="s">
        <v>15</v>
      </c>
      <c r="H13" s="19"/>
      <c r="I13" s="51"/>
    </row>
    <row r="14" s="1" customFormat="1" ht="29.25" customHeight="1" spans="1:9">
      <c r="A14" s="23" t="s">
        <v>27</v>
      </c>
      <c r="B14" s="24"/>
      <c r="C14" s="25"/>
      <c r="D14" s="26">
        <f>SUM(D5:D13)</f>
        <v>1.2137</v>
      </c>
      <c r="E14" s="27"/>
      <c r="F14" s="28"/>
      <c r="G14" s="29"/>
      <c r="H14" s="29"/>
      <c r="I14" s="52"/>
    </row>
    <row r="15" ht="45.75" customHeight="1" spans="1:9">
      <c r="A15" s="12" t="s">
        <v>28</v>
      </c>
      <c r="B15" s="20" t="s">
        <v>29</v>
      </c>
      <c r="C15" s="30" t="s">
        <v>30</v>
      </c>
      <c r="D15" s="31">
        <v>1</v>
      </c>
      <c r="E15" s="32">
        <v>0.0342</v>
      </c>
      <c r="F15" s="17" t="s">
        <v>31</v>
      </c>
      <c r="G15" s="33" t="s">
        <v>32</v>
      </c>
      <c r="H15" s="34" t="s">
        <v>33</v>
      </c>
      <c r="I15" s="53" t="s">
        <v>34</v>
      </c>
    </row>
    <row r="16" ht="45.75" customHeight="1" spans="1:9">
      <c r="A16" s="12" t="s">
        <v>35</v>
      </c>
      <c r="B16" s="20" t="s">
        <v>36</v>
      </c>
      <c r="C16" s="30" t="s">
        <v>30</v>
      </c>
      <c r="D16" s="31">
        <v>0.165</v>
      </c>
      <c r="E16" s="32">
        <v>0.0336</v>
      </c>
      <c r="F16" s="17" t="s">
        <v>37</v>
      </c>
      <c r="G16" s="33" t="s">
        <v>15</v>
      </c>
      <c r="H16" s="19"/>
      <c r="I16" s="51"/>
    </row>
    <row r="17" ht="45.75" customHeight="1" spans="1:9">
      <c r="A17" s="12" t="s">
        <v>38</v>
      </c>
      <c r="B17" s="20" t="s">
        <v>19</v>
      </c>
      <c r="C17" s="30" t="s">
        <v>30</v>
      </c>
      <c r="D17" s="31">
        <v>0.1549</v>
      </c>
      <c r="E17" s="32">
        <v>0.0288</v>
      </c>
      <c r="F17" s="17" t="s">
        <v>31</v>
      </c>
      <c r="G17" s="33" t="s">
        <v>39</v>
      </c>
      <c r="H17" s="19"/>
      <c r="I17" s="51"/>
    </row>
    <row r="18" s="1" customFormat="1" ht="29.25" customHeight="1" spans="1:9">
      <c r="A18" s="35" t="s">
        <v>40</v>
      </c>
      <c r="B18" s="36"/>
      <c r="C18" s="37"/>
      <c r="D18" s="38">
        <f>SUM(D15:D17)</f>
        <v>1.3199</v>
      </c>
      <c r="E18" s="39"/>
      <c r="F18" s="40"/>
      <c r="G18" s="41"/>
      <c r="H18" s="42"/>
      <c r="I18" s="54"/>
    </row>
    <row r="19" s="2" customFormat="1" ht="29.25" customHeight="1" spans="1:9">
      <c r="A19" s="43" t="s">
        <v>41</v>
      </c>
      <c r="B19" s="44"/>
      <c r="C19" s="45" t="s">
        <v>42</v>
      </c>
      <c r="D19" s="44">
        <v>1.95</v>
      </c>
      <c r="E19" s="46" t="s">
        <v>43</v>
      </c>
      <c r="F19" s="46" t="s">
        <v>44</v>
      </c>
      <c r="G19" s="44" t="s">
        <v>45</v>
      </c>
      <c r="H19" s="44"/>
      <c r="I19" s="44"/>
    </row>
    <row r="20" s="2" customFormat="1" ht="29.25" customHeight="1" spans="1:9">
      <c r="A20" s="43" t="s">
        <v>46</v>
      </c>
      <c r="B20" s="44"/>
      <c r="C20" s="45" t="s">
        <v>42</v>
      </c>
      <c r="D20" s="44">
        <v>0.51</v>
      </c>
      <c r="E20" s="46" t="s">
        <v>47</v>
      </c>
      <c r="F20" s="46" t="s">
        <v>48</v>
      </c>
      <c r="G20" s="44" t="s">
        <v>49</v>
      </c>
      <c r="H20" s="44"/>
      <c r="I20" s="44"/>
    </row>
    <row r="21" s="3" customFormat="1" ht="29.25" customHeight="1" spans="1:9">
      <c r="A21" s="47" t="s">
        <v>50</v>
      </c>
      <c r="B21" s="47"/>
      <c r="C21" s="47"/>
      <c r="D21" s="48">
        <f>SUM(D19:D20)</f>
        <v>2.46</v>
      </c>
      <c r="E21" s="49"/>
      <c r="F21" s="49"/>
      <c r="G21" s="48"/>
      <c r="H21" s="48"/>
      <c r="I21" s="48"/>
    </row>
    <row r="22" s="3" customFormat="1" ht="38.25" customHeight="1" spans="1:9">
      <c r="A22" s="47" t="s">
        <v>51</v>
      </c>
      <c r="B22" s="47"/>
      <c r="C22" s="47"/>
      <c r="D22" s="50">
        <f>D21+D14+D18</f>
        <v>4.9936</v>
      </c>
      <c r="E22" s="49"/>
      <c r="F22" s="49"/>
      <c r="G22" s="48"/>
      <c r="H22" s="48"/>
      <c r="I22" s="48"/>
    </row>
  </sheetData>
  <mergeCells count="10">
    <mergeCell ref="A14:C14"/>
    <mergeCell ref="E14:I14"/>
    <mergeCell ref="A18:C18"/>
    <mergeCell ref="A21:C21"/>
    <mergeCell ref="A22:C22"/>
    <mergeCell ref="H5:H13"/>
    <mergeCell ref="H15:H17"/>
    <mergeCell ref="I5:I13"/>
    <mergeCell ref="I15:I17"/>
    <mergeCell ref="A2:I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2021-10-22T03:57:57Z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F0BFC264D0AC48AFBF916A7AE02CEDDE</vt:lpwstr>
  </property>
  <property fmtid="{D5CDD505-2E9C-101B-9397-08002B2CF9AE}" pid="3" name="KSOProductBuildVer">
    <vt:lpwstr>2052-11.1.0.10938</vt:lpwstr>
  </property>
</Properties>
</file>