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<sst xmlns="http://schemas.openxmlformats.org/spreadsheetml/2006/main" count="101" uniqueCount="59">
  <si>
    <t>表4-2</t>
  </si>
  <si>
    <t>2020年地方政府债券发行信息汇总表</t>
  </si>
  <si>
    <t>项目名称</t>
  </si>
  <si>
    <t>项目实施单位</t>
  </si>
  <si>
    <t>债券品种</t>
  </si>
  <si>
    <t>债券规模（亿元）</t>
  </si>
  <si>
    <t>债券利率</t>
  </si>
  <si>
    <t>发行时间（年/月）</t>
  </si>
  <si>
    <t>期限</t>
  </si>
  <si>
    <t>偿还来源</t>
  </si>
  <si>
    <t>偿还计划</t>
  </si>
  <si>
    <t>渊明大道延伸线及博阳河大桥工程</t>
  </si>
  <si>
    <t>德安县规划局</t>
  </si>
  <si>
    <t>新增一般债券</t>
  </si>
  <si>
    <t>2020-02</t>
  </si>
  <si>
    <t>10年</t>
  </si>
  <si>
    <t>一般公共预算资金</t>
  </si>
  <si>
    <t>利息按年度列入一舥公共预算，由省财政从上下级往来结算中直接扣除，本金到期列入一舥公共预算，由省财政从上下级往来结算中直接扣除</t>
  </si>
  <si>
    <t>蒲亭镇附城村至河东乡石桥村公路及桥（文华大道和文华大桥建设工程）</t>
  </si>
  <si>
    <t>德安县城乡建设局</t>
  </si>
  <si>
    <t>2020-08</t>
  </si>
  <si>
    <t>30年</t>
  </si>
  <si>
    <t>河东乡解放路改造工程</t>
  </si>
  <si>
    <t>滨河东大道工程</t>
  </si>
  <si>
    <t>迎宾大道进城段二期新建工程</t>
  </si>
  <si>
    <t>德安县互通连线及博阳河大桥及道路新建工程</t>
  </si>
  <si>
    <t>宝塔小学道路拓宽改造</t>
  </si>
  <si>
    <t>德安县宝塔乡人民政府</t>
  </si>
  <si>
    <t>新增一般债券发行小计</t>
  </si>
  <si>
    <t>江西省德安县水系连通及农村水系综合整治项目</t>
  </si>
  <si>
    <t>德安县水务局</t>
  </si>
  <si>
    <t>其他自平衡专项债券</t>
  </si>
  <si>
    <t>项目收益</t>
  </si>
  <si>
    <t>利息按年度由项目单位负责从项目收益中缴入国库，财政通过上下级往来结算上缴省财政，本金到期后由项目单位负责从项目收益中缴入国库，财政通过上下级往来结算上缴省财政</t>
  </si>
  <si>
    <t>江西省九江市德安县中医院康复大楼及附属工程建设项目</t>
  </si>
  <si>
    <t>德安县卫计委</t>
  </si>
  <si>
    <t>2020-05</t>
  </si>
  <si>
    <t>7年</t>
  </si>
  <si>
    <t>德安县乡镇污水处理设施及配套管网项目</t>
  </si>
  <si>
    <t>德安县2019年高标准农田建设项目</t>
  </si>
  <si>
    <t>德安县农业农村局</t>
  </si>
  <si>
    <t>2020-01</t>
  </si>
  <si>
    <t>4年</t>
  </si>
  <si>
    <t>江西省九江市德安县人民医院新院区建设项目</t>
  </si>
  <si>
    <t>15年</t>
  </si>
  <si>
    <t>德安县城区污水处理系统治理项目（一期）工程</t>
  </si>
  <si>
    <t>德安县中等职业技术学校</t>
  </si>
  <si>
    <t>德安县教委</t>
  </si>
  <si>
    <t>新增专项债券发行小计</t>
  </si>
  <si>
    <t>归还到期的一般债券</t>
  </si>
  <si>
    <t>再融资债券</t>
  </si>
  <si>
    <t>2.71%--3.42%</t>
  </si>
  <si>
    <t>2020-04、08、10</t>
  </si>
  <si>
    <t>5-10年</t>
  </si>
  <si>
    <t>归还到期的专项债券</t>
  </si>
  <si>
    <t>2020-04、10</t>
  </si>
  <si>
    <t>7-10年</t>
  </si>
  <si>
    <t>再融资债券发行小计</t>
  </si>
  <si>
    <t>2020年地方政府债券发行总计</t>
  </si>
</sst>
</file>

<file path=xl/styles.xml><?xml version="1.0" encoding="utf-8"?>
<styleSheet xmlns="http://schemas.openxmlformats.org/spreadsheetml/2006/main">
  <numFmts count="6">
    <numFmt numFmtId="176" formatCode="#,##0.00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8" borderId="20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1" fillId="23" borderId="2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0" fillId="0" borderId="0" xfId="0" applyNumberFormat="1"/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10" fontId="5" fillId="0" borderId="5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176" fontId="5" fillId="0" borderId="8" xfId="0" applyNumberFormat="1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vertical="center" wrapText="1"/>
    </xf>
    <xf numFmtId="0" fontId="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NumberFormat="1" applyBorder="1"/>
    <xf numFmtId="58" fontId="0" fillId="0" borderId="1" xfId="0" applyNumberForma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77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Font="1" applyBorder="1"/>
    <xf numFmtId="0" fontId="1" fillId="0" borderId="0" xfId="0" applyNumberFormat="1" applyFont="1"/>
    <xf numFmtId="4" fontId="5" fillId="0" borderId="6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4" fontId="4" fillId="0" borderId="17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6"/>
  <sheetViews>
    <sheetView tabSelected="1" topLeftCell="A10" workbookViewId="0">
      <selection activeCell="D13" sqref="D13"/>
    </sheetView>
  </sheetViews>
  <sheetFormatPr defaultColWidth="9" defaultRowHeight="13.5"/>
  <cols>
    <col min="1" max="1" width="39.625" customWidth="1"/>
    <col min="2" max="2" width="25.375" hidden="1" customWidth="1"/>
    <col min="3" max="3" width="18.75" customWidth="1"/>
    <col min="4" max="4" width="16.75" customWidth="1"/>
    <col min="5" max="5" width="12.875" style="2" customWidth="1"/>
    <col min="6" max="7" width="12.875" customWidth="1"/>
    <col min="8" max="8" width="18.125" customWidth="1"/>
    <col min="9" max="9" width="22.125" customWidth="1"/>
  </cols>
  <sheetData>
    <row r="1" spans="1:9">
      <c r="A1" s="3" t="s">
        <v>0</v>
      </c>
      <c r="B1" s="4"/>
      <c r="C1" s="4"/>
      <c r="D1" s="4"/>
      <c r="E1" s="5"/>
      <c r="F1" s="4"/>
      <c r="G1" s="4"/>
      <c r="H1" s="4"/>
      <c r="I1" s="4"/>
    </row>
    <row r="2" ht="19.5" customHeight="1" spans="1:9">
      <c r="A2" s="6" t="s">
        <v>1</v>
      </c>
      <c r="B2" s="6"/>
      <c r="C2" s="6"/>
      <c r="D2" s="6"/>
      <c r="E2" s="7"/>
      <c r="F2" s="6"/>
      <c r="G2" s="6"/>
      <c r="H2" s="6"/>
      <c r="I2" s="6"/>
    </row>
    <row r="3" spans="1:9">
      <c r="A3" s="6"/>
      <c r="B3" s="6"/>
      <c r="C3" s="6"/>
      <c r="D3" s="6"/>
      <c r="E3" s="7"/>
      <c r="F3" s="6"/>
      <c r="G3" s="6"/>
      <c r="H3" s="6"/>
      <c r="I3" s="6"/>
    </row>
    <row r="4" ht="34.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8" t="s">
        <v>8</v>
      </c>
      <c r="H4" s="8" t="s">
        <v>9</v>
      </c>
      <c r="I4" s="8" t="s">
        <v>10</v>
      </c>
    </row>
    <row r="5" ht="34.5" customHeight="1" spans="1:9">
      <c r="A5" s="10" t="s">
        <v>11</v>
      </c>
      <c r="B5" s="11" t="s">
        <v>12</v>
      </c>
      <c r="C5" s="12" t="s">
        <v>13</v>
      </c>
      <c r="D5" s="13">
        <v>1</v>
      </c>
      <c r="E5" s="14">
        <v>0.0312</v>
      </c>
      <c r="F5" s="15" t="s">
        <v>14</v>
      </c>
      <c r="G5" s="16" t="s">
        <v>15</v>
      </c>
      <c r="H5" s="17" t="s">
        <v>16</v>
      </c>
      <c r="I5" s="52" t="s">
        <v>17</v>
      </c>
    </row>
    <row r="6" ht="34.5" customHeight="1" spans="1:9">
      <c r="A6" s="18" t="s">
        <v>18</v>
      </c>
      <c r="B6" s="19" t="s">
        <v>19</v>
      </c>
      <c r="C6" s="20" t="s">
        <v>13</v>
      </c>
      <c r="D6" s="21">
        <v>0.3</v>
      </c>
      <c r="E6" s="14">
        <v>0.0312</v>
      </c>
      <c r="F6" s="22" t="s">
        <v>14</v>
      </c>
      <c r="G6" s="16" t="s">
        <v>15</v>
      </c>
      <c r="H6" s="17"/>
      <c r="I6" s="52"/>
    </row>
    <row r="7" ht="27.75" customHeight="1" spans="1:9">
      <c r="A7" s="18"/>
      <c r="B7" s="19"/>
      <c r="C7" s="20"/>
      <c r="D7" s="21">
        <v>0.211</v>
      </c>
      <c r="E7" s="23">
        <v>0.0395</v>
      </c>
      <c r="F7" s="22" t="s">
        <v>20</v>
      </c>
      <c r="G7" s="24" t="s">
        <v>21</v>
      </c>
      <c r="H7" s="17"/>
      <c r="I7" s="52"/>
    </row>
    <row r="8" ht="34.5" customHeight="1" spans="1:9">
      <c r="A8" s="18" t="s">
        <v>22</v>
      </c>
      <c r="B8" s="19" t="s">
        <v>19</v>
      </c>
      <c r="C8" s="20" t="s">
        <v>13</v>
      </c>
      <c r="D8" s="21">
        <v>0.1</v>
      </c>
      <c r="E8" s="23">
        <v>0.0395</v>
      </c>
      <c r="F8" s="22" t="s">
        <v>20</v>
      </c>
      <c r="G8" s="16" t="s">
        <v>15</v>
      </c>
      <c r="H8" s="17"/>
      <c r="I8" s="52"/>
    </row>
    <row r="9" ht="34.5" customHeight="1" spans="1:9">
      <c r="A9" s="18" t="s">
        <v>23</v>
      </c>
      <c r="B9" s="19" t="s">
        <v>19</v>
      </c>
      <c r="C9" s="20" t="s">
        <v>13</v>
      </c>
      <c r="D9" s="21">
        <v>0.049</v>
      </c>
      <c r="E9" s="23">
        <v>0.0395</v>
      </c>
      <c r="F9" s="22" t="s">
        <v>20</v>
      </c>
      <c r="G9" s="16" t="s">
        <v>15</v>
      </c>
      <c r="H9" s="17"/>
      <c r="I9" s="52"/>
    </row>
    <row r="10" ht="34.5" customHeight="1" spans="1:9">
      <c r="A10" s="18" t="s">
        <v>24</v>
      </c>
      <c r="B10" s="19" t="s">
        <v>12</v>
      </c>
      <c r="C10" s="20" t="s">
        <v>13</v>
      </c>
      <c r="D10" s="21">
        <v>0.04</v>
      </c>
      <c r="E10" s="14">
        <v>0.0312</v>
      </c>
      <c r="F10" s="22" t="s">
        <v>14</v>
      </c>
      <c r="G10" s="24" t="s">
        <v>21</v>
      </c>
      <c r="H10" s="17"/>
      <c r="I10" s="52"/>
    </row>
    <row r="11" ht="34.5" customHeight="1" spans="1:9">
      <c r="A11" s="18" t="s">
        <v>25</v>
      </c>
      <c r="B11" s="19" t="s">
        <v>12</v>
      </c>
      <c r="C11" s="20" t="s">
        <v>13</v>
      </c>
      <c r="D11" s="21">
        <v>0.1</v>
      </c>
      <c r="E11" s="14">
        <v>0.0312</v>
      </c>
      <c r="F11" s="22" t="s">
        <v>14</v>
      </c>
      <c r="G11" s="24" t="s">
        <v>21</v>
      </c>
      <c r="H11" s="17"/>
      <c r="I11" s="52"/>
    </row>
    <row r="12" ht="34.5" customHeight="1" spans="1:9">
      <c r="A12" s="18" t="s">
        <v>26</v>
      </c>
      <c r="B12" s="19" t="s">
        <v>27</v>
      </c>
      <c r="C12" s="20" t="s">
        <v>13</v>
      </c>
      <c r="D12" s="21">
        <v>0.05</v>
      </c>
      <c r="E12" s="23">
        <v>0.0395</v>
      </c>
      <c r="F12" s="22" t="s">
        <v>20</v>
      </c>
      <c r="G12" s="24" t="s">
        <v>15</v>
      </c>
      <c r="H12" s="25"/>
      <c r="I12" s="53"/>
    </row>
    <row r="13" s="1" customFormat="1" ht="34.5" customHeight="1" spans="1:9">
      <c r="A13" s="26" t="s">
        <v>28</v>
      </c>
      <c r="B13" s="27"/>
      <c r="C13" s="28"/>
      <c r="D13" s="29">
        <f>SUM(D5:D12)</f>
        <v>1.85</v>
      </c>
      <c r="E13" s="30"/>
      <c r="F13" s="31"/>
      <c r="G13" s="31"/>
      <c r="H13" s="31"/>
      <c r="I13" s="54"/>
    </row>
    <row r="14" ht="34.5" customHeight="1" spans="1:9">
      <c r="A14" s="18" t="s">
        <v>29</v>
      </c>
      <c r="B14" s="19" t="s">
        <v>30</v>
      </c>
      <c r="C14" s="20" t="s">
        <v>31</v>
      </c>
      <c r="D14" s="21">
        <v>0.6</v>
      </c>
      <c r="E14" s="23">
        <v>0.0395</v>
      </c>
      <c r="F14" s="22" t="s">
        <v>20</v>
      </c>
      <c r="G14" s="24" t="s">
        <v>21</v>
      </c>
      <c r="H14" s="32" t="s">
        <v>32</v>
      </c>
      <c r="I14" s="55" t="s">
        <v>33</v>
      </c>
    </row>
    <row r="15" ht="34.5" customHeight="1" spans="1:9">
      <c r="A15" s="18" t="s">
        <v>34</v>
      </c>
      <c r="B15" s="19" t="s">
        <v>35</v>
      </c>
      <c r="C15" s="20" t="s">
        <v>31</v>
      </c>
      <c r="D15" s="21">
        <v>0.275</v>
      </c>
      <c r="E15" s="23">
        <v>0.0284</v>
      </c>
      <c r="F15" s="22" t="s">
        <v>36</v>
      </c>
      <c r="G15" s="24" t="s">
        <v>37</v>
      </c>
      <c r="H15" s="17"/>
      <c r="I15" s="52"/>
    </row>
    <row r="16" ht="34.5" customHeight="1" spans="1:9">
      <c r="A16" s="18" t="s">
        <v>38</v>
      </c>
      <c r="B16" s="19" t="s">
        <v>19</v>
      </c>
      <c r="C16" s="20" t="s">
        <v>31</v>
      </c>
      <c r="D16" s="21">
        <v>0.18</v>
      </c>
      <c r="E16" s="23">
        <v>0.0375</v>
      </c>
      <c r="F16" s="22" t="s">
        <v>36</v>
      </c>
      <c r="G16" s="24" t="s">
        <v>21</v>
      </c>
      <c r="H16" s="17"/>
      <c r="I16" s="52"/>
    </row>
    <row r="17" ht="34.5" customHeight="1" spans="1:9">
      <c r="A17" s="18" t="s">
        <v>39</v>
      </c>
      <c r="B17" s="19" t="s">
        <v>40</v>
      </c>
      <c r="C17" s="20" t="s">
        <v>31</v>
      </c>
      <c r="D17" s="21">
        <v>0.1629</v>
      </c>
      <c r="E17" s="23">
        <v>0.0315</v>
      </c>
      <c r="F17" s="22" t="s">
        <v>41</v>
      </c>
      <c r="G17" s="24" t="s">
        <v>42</v>
      </c>
      <c r="H17" s="17"/>
      <c r="I17" s="52"/>
    </row>
    <row r="18" ht="34.5" customHeight="1" spans="1:9">
      <c r="A18" s="18" t="s">
        <v>43</v>
      </c>
      <c r="B18" s="19" t="s">
        <v>35</v>
      </c>
      <c r="C18" s="20" t="s">
        <v>31</v>
      </c>
      <c r="D18" s="21">
        <v>1.4</v>
      </c>
      <c r="E18" s="23">
        <v>0.0344</v>
      </c>
      <c r="F18" s="22" t="s">
        <v>36</v>
      </c>
      <c r="G18" s="24" t="s">
        <v>44</v>
      </c>
      <c r="H18" s="17"/>
      <c r="I18" s="52"/>
    </row>
    <row r="19" ht="34.5" customHeight="1" spans="1:9">
      <c r="A19" s="18" t="s">
        <v>45</v>
      </c>
      <c r="B19" s="19" t="s">
        <v>19</v>
      </c>
      <c r="C19" s="20" t="s">
        <v>31</v>
      </c>
      <c r="D19" s="21">
        <v>0.216</v>
      </c>
      <c r="E19" s="23">
        <v>0.0366</v>
      </c>
      <c r="F19" s="22" t="s">
        <v>41</v>
      </c>
      <c r="G19" s="24" t="s">
        <v>44</v>
      </c>
      <c r="H19" s="17"/>
      <c r="I19" s="52"/>
    </row>
    <row r="20" ht="34.5" customHeight="1" spans="1:9">
      <c r="A20" s="18" t="s">
        <v>46</v>
      </c>
      <c r="B20" s="19" t="s">
        <v>47</v>
      </c>
      <c r="C20" s="20" t="s">
        <v>31</v>
      </c>
      <c r="D20" s="21">
        <v>0.465</v>
      </c>
      <c r="E20" s="23">
        <v>0.0375</v>
      </c>
      <c r="F20" s="22" t="s">
        <v>36</v>
      </c>
      <c r="G20" s="24" t="s">
        <v>21</v>
      </c>
      <c r="H20" s="25"/>
      <c r="I20" s="53"/>
    </row>
    <row r="21" s="1" customFormat="1" ht="31.5" customHeight="1" spans="1:9">
      <c r="A21" s="33" t="s">
        <v>48</v>
      </c>
      <c r="B21" s="34"/>
      <c r="C21" s="35"/>
      <c r="D21" s="36">
        <f>SUM(D14:D20)</f>
        <v>3.2989</v>
      </c>
      <c r="E21" s="37"/>
      <c r="F21" s="38"/>
      <c r="G21" s="39"/>
      <c r="H21" s="40"/>
      <c r="I21" s="56"/>
    </row>
    <row r="22" ht="31.5" customHeight="1" spans="1:9">
      <c r="A22" s="41" t="s">
        <v>49</v>
      </c>
      <c r="B22" s="42"/>
      <c r="C22" s="41" t="s">
        <v>50</v>
      </c>
      <c r="D22" s="42">
        <v>2.45</v>
      </c>
      <c r="E22" s="43" t="s">
        <v>51</v>
      </c>
      <c r="F22" s="22" t="s">
        <v>52</v>
      </c>
      <c r="G22" s="44" t="s">
        <v>53</v>
      </c>
      <c r="H22" s="42"/>
      <c r="I22" s="42"/>
    </row>
    <row r="23" ht="28.5" customHeight="1" spans="1:9">
      <c r="A23" s="41" t="s">
        <v>54</v>
      </c>
      <c r="B23" s="42"/>
      <c r="C23" s="41" t="s">
        <v>50</v>
      </c>
      <c r="D23" s="42">
        <v>0.1</v>
      </c>
      <c r="E23" s="43" t="s">
        <v>51</v>
      </c>
      <c r="F23" s="22" t="s">
        <v>55</v>
      </c>
      <c r="G23" s="42" t="s">
        <v>56</v>
      </c>
      <c r="H23" s="42"/>
      <c r="I23" s="42"/>
    </row>
    <row r="24" ht="33.75" customHeight="1" spans="1:9">
      <c r="A24" s="33" t="s">
        <v>57</v>
      </c>
      <c r="B24" s="34"/>
      <c r="C24" s="35"/>
      <c r="D24" s="42">
        <f>SUM(D22:D23)</f>
        <v>2.55</v>
      </c>
      <c r="E24" s="43"/>
      <c r="F24" s="42"/>
      <c r="G24" s="42"/>
      <c r="H24" s="42"/>
      <c r="I24" s="42"/>
    </row>
    <row r="25" s="1" customFormat="1" ht="28.5" customHeight="1" spans="1:9">
      <c r="A25" s="45" t="s">
        <v>58</v>
      </c>
      <c r="B25" s="46"/>
      <c r="C25" s="47"/>
      <c r="D25" s="48">
        <f>D24+D21+D13</f>
        <v>7.6989</v>
      </c>
      <c r="E25" s="49"/>
      <c r="F25" s="50"/>
      <c r="G25" s="50"/>
      <c r="H25" s="50"/>
      <c r="I25" s="50"/>
    </row>
    <row r="26" s="1" customFormat="1" spans="5:5">
      <c r="E26" s="51"/>
    </row>
  </sheetData>
  <mergeCells count="13">
    <mergeCell ref="A13:C13"/>
    <mergeCell ref="E13:I13"/>
    <mergeCell ref="A21:C21"/>
    <mergeCell ref="A24:C24"/>
    <mergeCell ref="A25:C25"/>
    <mergeCell ref="A6:A7"/>
    <mergeCell ref="B6:B7"/>
    <mergeCell ref="C6:C7"/>
    <mergeCell ref="H5:H12"/>
    <mergeCell ref="H14:H20"/>
    <mergeCell ref="I5:I12"/>
    <mergeCell ref="I14:I20"/>
    <mergeCell ref="A2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2021-10-22T03:58:00Z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222E610DFD5F441999B2E002695BF230</vt:lpwstr>
  </property>
  <property fmtid="{D5CDD505-2E9C-101B-9397-08002B2CF9AE}" pid="3" name="KSOProductBuildVer">
    <vt:lpwstr>2052-11.1.0.10938</vt:lpwstr>
  </property>
</Properties>
</file>