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<sst xmlns="http://schemas.openxmlformats.org/spreadsheetml/2006/main" count="96" uniqueCount="59">
  <si>
    <t>表4-2</t>
  </si>
  <si>
    <t>2021年地方政府债券发行信息汇总表</t>
  </si>
  <si>
    <t>项目名称</t>
  </si>
  <si>
    <t>项目实施单位</t>
  </si>
  <si>
    <t>债券品种</t>
  </si>
  <si>
    <t>债券规模（亿元）</t>
  </si>
  <si>
    <t>债券利率</t>
  </si>
  <si>
    <t>发行时间（年/月）</t>
  </si>
  <si>
    <t>期限</t>
  </si>
  <si>
    <t>偿还来源</t>
  </si>
  <si>
    <t>偿还计划</t>
  </si>
  <si>
    <t>新博物馆门楼新建及围墙改造项目</t>
  </si>
  <si>
    <t>德安县规划局</t>
  </si>
  <si>
    <t>新增一般债券</t>
  </si>
  <si>
    <t>10年</t>
  </si>
  <si>
    <t>一般公共预算资金</t>
  </si>
  <si>
    <t>利息按年度列入一舥公共预算，由省财政从上下级往来结算中直接扣除，本金到期列入一舥公共预算，由省财政从上下级往来结算中直接扣除</t>
  </si>
  <si>
    <t>渊明大道延伸线及博阳河大桥工程</t>
  </si>
  <si>
    <t>德安县城乡建设局</t>
  </si>
  <si>
    <t>7年</t>
  </si>
  <si>
    <t>德安县第一中学新建多功能厅</t>
  </si>
  <si>
    <t>德安县第二中学维修改造</t>
  </si>
  <si>
    <t>德安县河东小学扩建工程</t>
  </si>
  <si>
    <t>德安县宝塔小学扩建工程</t>
  </si>
  <si>
    <t>蒲亭镇附城村至河东乡石桥村公路及桥（文华大道和文华大桥建设工程）</t>
  </si>
  <si>
    <t>德安县宝塔乡人民政府</t>
  </si>
  <si>
    <t>德安县吴山镇田家河至五台岭路面改造工程</t>
  </si>
  <si>
    <t>江西省德安县共安大桥水体治污提标工程</t>
  </si>
  <si>
    <t>德安县水利局宿舍、祥宁居小区老旧小区改造项目</t>
  </si>
  <si>
    <t>新建江西省九江市德安县第一中学运动场项目</t>
  </si>
  <si>
    <t>德安县高塘学校教师宿舍楼维修改造项目</t>
  </si>
  <si>
    <t>德安县跃龙苑小区（二、三、八组）挡土墙项目</t>
  </si>
  <si>
    <t>新增一般债券发行小计</t>
  </si>
  <si>
    <t>德安县中医院康复大楼及附属工程建设项目</t>
  </si>
  <si>
    <t>德安县水务局</t>
  </si>
  <si>
    <t>其他自平衡专项债券</t>
  </si>
  <si>
    <t>项目收益</t>
  </si>
  <si>
    <t>利息按年度由项目单位负责从项目收益中缴入国库，财政通过上下级往来结算上缴省财政，本金到期后由项目单位负责从项目收益中缴入国库，财政通过上下级往来结算上缴省财政</t>
  </si>
  <si>
    <t>德安县人民医院新院区建设项目</t>
  </si>
  <si>
    <t>德安县卫计委</t>
  </si>
  <si>
    <t>15年</t>
  </si>
  <si>
    <t>德安县2020年高标准农田建设项目</t>
  </si>
  <si>
    <t>5年</t>
  </si>
  <si>
    <t>江西省九江市德安县工人文化宫新建项目</t>
  </si>
  <si>
    <t>德安县农业农村局</t>
  </si>
  <si>
    <t>30年</t>
  </si>
  <si>
    <t>德安产业转型升级示范园二期新建项目</t>
  </si>
  <si>
    <t>新增专项债券发行小计</t>
  </si>
  <si>
    <t>归还到期的一般债券</t>
  </si>
  <si>
    <t>再融资债券</t>
  </si>
  <si>
    <t>2.96%--3.48%</t>
  </si>
  <si>
    <t>2021/03/10-08/14</t>
  </si>
  <si>
    <t>5-7年</t>
  </si>
  <si>
    <t>归还到期的专项债券</t>
  </si>
  <si>
    <t>2.96%--3.5%</t>
  </si>
  <si>
    <t>2021/3/10-08/14</t>
  </si>
  <si>
    <t>5-10年</t>
  </si>
  <si>
    <t>再融资债券发行小计</t>
  </si>
  <si>
    <t>2021年地方政府债券发行总计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</si>
</sst>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00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/m/d;@"/>
    <numFmt numFmtId="178" formatCode="#,##0.00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color theme="1"/>
      <name val="仿宋"/>
      <family val="3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15" borderId="25" applyNumberFormat="0" applyAlignment="0" applyProtection="0">
      <alignment vertical="center"/>
    </xf>
    <xf numFmtId="0" fontId="20" fillId="15" borderId="20" applyNumberFormat="0" applyAlignment="0" applyProtection="0">
      <alignment vertical="center"/>
    </xf>
    <xf numFmtId="0" fontId="22" fillId="17" borderId="2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5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58" fontId="0" fillId="0" borderId="1" xfId="0" applyNumberForma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78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" fontId="6" fillId="0" borderId="18" xfId="0" applyNumberFormat="1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left" vertical="center" wrapText="1"/>
    </xf>
    <xf numFmtId="4" fontId="6" fillId="0" borderId="13" xfId="0" applyNumberFormat="1" applyFont="1" applyFill="1" applyBorder="1" applyAlignment="1">
      <alignment horizontal="left" vertical="center" wrapText="1"/>
    </xf>
    <xf numFmtId="4" fontId="4" fillId="0" borderId="1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2" sqref="A2:I3"/>
    </sheetView>
  </sheetViews>
  <sheetFormatPr defaultColWidth="9" defaultRowHeight="13.5"/>
  <cols>
    <col min="1" max="1" width="39.625" style="1" customWidth="1"/>
    <col min="2" max="2" width="25.375" style="1" hidden="1" customWidth="1"/>
    <col min="3" max="3" width="18.75" style="1" customWidth="1"/>
    <col min="4" max="4" width="16.75" style="3" customWidth="1"/>
    <col min="5" max="5" width="12.875" style="4" customWidth="1"/>
    <col min="6" max="6" width="12.875" style="1" customWidth="1"/>
    <col min="7" max="7" width="12.875" style="3" customWidth="1"/>
    <col min="8" max="8" width="18.125" style="1" customWidth="1"/>
    <col min="9" max="9" width="22.125" style="1" customWidth="1"/>
    <col min="10" max="16384" width="9" style="1"/>
  </cols>
  <sheetData>
    <row r="1" s="1" customFormat="1" spans="1:9">
      <c r="A1" s="5" t="s">
        <v>0</v>
      </c>
      <c r="B1" s="6"/>
      <c r="C1" s="6"/>
      <c r="D1" s="7"/>
      <c r="E1" s="8"/>
      <c r="F1" s="6"/>
      <c r="G1" s="7"/>
      <c r="H1" s="6"/>
      <c r="I1" s="6"/>
    </row>
    <row r="2" s="1" customFormat="1" ht="19.5" customHeight="1" spans="1:9">
      <c r="A2" s="9" t="s">
        <v>1</v>
      </c>
      <c r="B2" s="9"/>
      <c r="C2" s="9"/>
      <c r="D2" s="9"/>
      <c r="E2" s="10"/>
      <c r="F2" s="9"/>
      <c r="G2" s="9"/>
      <c r="H2" s="9"/>
      <c r="I2" s="9"/>
    </row>
    <row r="3" s="1" customFormat="1" spans="1:9">
      <c r="A3" s="9"/>
      <c r="B3" s="9"/>
      <c r="C3" s="9"/>
      <c r="D3" s="9"/>
      <c r="E3" s="10"/>
      <c r="F3" s="9"/>
      <c r="G3" s="9"/>
      <c r="H3" s="9"/>
      <c r="I3" s="9"/>
    </row>
    <row r="4" s="1" customFormat="1" ht="34.5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s="1" customFormat="1" ht="34.5" customHeight="1" spans="1:9">
      <c r="A5" s="13" t="s">
        <v>11</v>
      </c>
      <c r="B5" s="14" t="s">
        <v>12</v>
      </c>
      <c r="C5" s="15" t="s">
        <v>13</v>
      </c>
      <c r="D5" s="16">
        <v>0.035</v>
      </c>
      <c r="E5" s="17">
        <v>0.0323</v>
      </c>
      <c r="F5" s="18">
        <v>44488</v>
      </c>
      <c r="G5" s="19" t="s">
        <v>14</v>
      </c>
      <c r="H5" s="20" t="s">
        <v>15</v>
      </c>
      <c r="I5" s="64" t="s">
        <v>16</v>
      </c>
    </row>
    <row r="6" s="1" customFormat="1" ht="34.5" customHeight="1" spans="1:9">
      <c r="A6" s="21" t="s">
        <v>17</v>
      </c>
      <c r="B6" s="22" t="s">
        <v>18</v>
      </c>
      <c r="C6" s="23" t="s">
        <v>13</v>
      </c>
      <c r="D6" s="16">
        <v>0.4023</v>
      </c>
      <c r="E6" s="17">
        <v>0.034</v>
      </c>
      <c r="F6" s="24">
        <v>44314</v>
      </c>
      <c r="G6" s="19" t="s">
        <v>19</v>
      </c>
      <c r="H6" s="20"/>
      <c r="I6" s="64"/>
    </row>
    <row r="7" s="1" customFormat="1" ht="27.75" customHeight="1" spans="1:9">
      <c r="A7" s="25"/>
      <c r="B7" s="22"/>
      <c r="C7" s="23"/>
      <c r="D7" s="16">
        <v>0.538</v>
      </c>
      <c r="E7" s="17">
        <v>0.0323</v>
      </c>
      <c r="F7" s="18">
        <v>44488</v>
      </c>
      <c r="G7" s="19" t="s">
        <v>14</v>
      </c>
      <c r="H7" s="20"/>
      <c r="I7" s="64"/>
    </row>
    <row r="8" s="1" customFormat="1" ht="34.5" customHeight="1" spans="1:9">
      <c r="A8" s="13" t="s">
        <v>20</v>
      </c>
      <c r="B8" s="26" t="s">
        <v>18</v>
      </c>
      <c r="C8" s="23" t="s">
        <v>13</v>
      </c>
      <c r="D8" s="16">
        <v>0.03</v>
      </c>
      <c r="E8" s="17">
        <v>0.0323</v>
      </c>
      <c r="F8" s="18">
        <v>44488</v>
      </c>
      <c r="G8" s="19" t="s">
        <v>14</v>
      </c>
      <c r="H8" s="20"/>
      <c r="I8" s="64"/>
    </row>
    <row r="9" s="1" customFormat="1" ht="34.5" customHeight="1" spans="1:9">
      <c r="A9" s="13" t="s">
        <v>21</v>
      </c>
      <c r="B9" s="26" t="s">
        <v>18</v>
      </c>
      <c r="C9" s="23" t="s">
        <v>13</v>
      </c>
      <c r="D9" s="16">
        <v>0.05</v>
      </c>
      <c r="E9" s="17">
        <v>0.0323</v>
      </c>
      <c r="F9" s="18">
        <v>44488</v>
      </c>
      <c r="G9" s="19" t="s">
        <v>14</v>
      </c>
      <c r="H9" s="20"/>
      <c r="I9" s="64"/>
    </row>
    <row r="10" s="1" customFormat="1" ht="34.5" customHeight="1" spans="1:9">
      <c r="A10" s="13" t="s">
        <v>22</v>
      </c>
      <c r="B10" s="26" t="s">
        <v>12</v>
      </c>
      <c r="C10" s="23" t="s">
        <v>13</v>
      </c>
      <c r="D10" s="16">
        <v>0.06</v>
      </c>
      <c r="E10" s="17">
        <v>0.0323</v>
      </c>
      <c r="F10" s="18">
        <v>44488</v>
      </c>
      <c r="G10" s="19" t="s">
        <v>14</v>
      </c>
      <c r="H10" s="20"/>
      <c r="I10" s="64"/>
    </row>
    <row r="11" s="1" customFormat="1" ht="34.5" customHeight="1" spans="1:9">
      <c r="A11" s="13" t="s">
        <v>23</v>
      </c>
      <c r="B11" s="26" t="s">
        <v>12</v>
      </c>
      <c r="C11" s="23" t="s">
        <v>13</v>
      </c>
      <c r="D11" s="16">
        <v>0.05</v>
      </c>
      <c r="E11" s="17">
        <v>0.0323</v>
      </c>
      <c r="F11" s="18">
        <v>44488</v>
      </c>
      <c r="G11" s="19" t="s">
        <v>14</v>
      </c>
      <c r="H11" s="20"/>
      <c r="I11" s="64"/>
    </row>
    <row r="12" s="1" customFormat="1" ht="34.5" customHeight="1" spans="1:9">
      <c r="A12" s="13" t="s">
        <v>24</v>
      </c>
      <c r="B12" s="26" t="s">
        <v>25</v>
      </c>
      <c r="C12" s="23" t="s">
        <v>13</v>
      </c>
      <c r="D12" s="16">
        <v>0.2</v>
      </c>
      <c r="E12" s="17">
        <v>0.0323</v>
      </c>
      <c r="F12" s="18">
        <v>44488</v>
      </c>
      <c r="G12" s="27" t="s">
        <v>14</v>
      </c>
      <c r="H12" s="20"/>
      <c r="I12" s="64"/>
    </row>
    <row r="13" s="1" customFormat="1" ht="34.5" customHeight="1" spans="1:9">
      <c r="A13" s="13" t="s">
        <v>26</v>
      </c>
      <c r="B13" s="28"/>
      <c r="C13" s="23" t="s">
        <v>13</v>
      </c>
      <c r="D13" s="16">
        <v>0.095</v>
      </c>
      <c r="E13" s="17">
        <v>0.0323</v>
      </c>
      <c r="F13" s="18">
        <v>44488</v>
      </c>
      <c r="G13" s="27" t="s">
        <v>14</v>
      </c>
      <c r="H13" s="20"/>
      <c r="I13" s="64"/>
    </row>
    <row r="14" s="1" customFormat="1" ht="34.5" customHeight="1" spans="1:9">
      <c r="A14" s="13" t="s">
        <v>27</v>
      </c>
      <c r="B14" s="28"/>
      <c r="C14" s="23" t="s">
        <v>13</v>
      </c>
      <c r="D14" s="16">
        <v>0.1557</v>
      </c>
      <c r="E14" s="17">
        <v>0.0323</v>
      </c>
      <c r="F14" s="18">
        <v>44488</v>
      </c>
      <c r="G14" s="27" t="s">
        <v>14</v>
      </c>
      <c r="H14" s="20"/>
      <c r="I14" s="64"/>
    </row>
    <row r="15" s="1" customFormat="1" ht="34.5" customHeight="1" spans="1:9">
      <c r="A15" s="13" t="s">
        <v>28</v>
      </c>
      <c r="B15" s="28"/>
      <c r="C15" s="23" t="s">
        <v>13</v>
      </c>
      <c r="D15" s="16">
        <v>0.07</v>
      </c>
      <c r="E15" s="17">
        <v>0.034</v>
      </c>
      <c r="F15" s="24">
        <v>44314</v>
      </c>
      <c r="G15" s="19" t="s">
        <v>19</v>
      </c>
      <c r="H15" s="20"/>
      <c r="I15" s="64"/>
    </row>
    <row r="16" s="1" customFormat="1" ht="34.5" customHeight="1" spans="1:9">
      <c r="A16" s="13" t="s">
        <v>29</v>
      </c>
      <c r="B16" s="28"/>
      <c r="C16" s="23" t="s">
        <v>13</v>
      </c>
      <c r="D16" s="16">
        <v>0.07</v>
      </c>
      <c r="E16" s="17">
        <v>0.034</v>
      </c>
      <c r="F16" s="24">
        <v>44314</v>
      </c>
      <c r="G16" s="19" t="s">
        <v>19</v>
      </c>
      <c r="H16" s="20"/>
      <c r="I16" s="64"/>
    </row>
    <row r="17" s="1" customFormat="1" ht="34.5" customHeight="1" spans="1:9">
      <c r="A17" s="13" t="s">
        <v>30</v>
      </c>
      <c r="B17" s="28"/>
      <c r="C17" s="23" t="s">
        <v>13</v>
      </c>
      <c r="D17" s="16">
        <v>0.0139</v>
      </c>
      <c r="E17" s="17">
        <v>0.034</v>
      </c>
      <c r="F17" s="24">
        <v>44314</v>
      </c>
      <c r="G17" s="19" t="s">
        <v>19</v>
      </c>
      <c r="H17" s="20"/>
      <c r="I17" s="64"/>
    </row>
    <row r="18" s="1" customFormat="1" ht="34.5" customHeight="1" spans="1:9">
      <c r="A18" s="13" t="s">
        <v>31</v>
      </c>
      <c r="B18" s="28"/>
      <c r="C18" s="23" t="s">
        <v>13</v>
      </c>
      <c r="D18" s="16">
        <v>0.025</v>
      </c>
      <c r="E18" s="17">
        <v>0.034</v>
      </c>
      <c r="F18" s="24">
        <v>44314</v>
      </c>
      <c r="G18" s="19" t="s">
        <v>19</v>
      </c>
      <c r="H18" s="29"/>
      <c r="I18" s="65"/>
    </row>
    <row r="19" s="2" customFormat="1" ht="34.5" customHeight="1" spans="1:9">
      <c r="A19" s="30" t="s">
        <v>32</v>
      </c>
      <c r="B19" s="31"/>
      <c r="C19" s="32"/>
      <c r="D19" s="33">
        <f>SUM(D5:D18)</f>
        <v>1.7949</v>
      </c>
      <c r="E19" s="34"/>
      <c r="F19" s="35"/>
      <c r="G19" s="35"/>
      <c r="H19" s="35"/>
      <c r="I19" s="66"/>
    </row>
    <row r="20" s="1" customFormat="1" ht="34.5" customHeight="1" spans="1:9">
      <c r="A20" s="13" t="s">
        <v>33</v>
      </c>
      <c r="B20" s="26" t="s">
        <v>34</v>
      </c>
      <c r="C20" s="23" t="s">
        <v>35</v>
      </c>
      <c r="D20" s="36">
        <v>0.165</v>
      </c>
      <c r="E20" s="37">
        <v>0.0336</v>
      </c>
      <c r="F20" s="38">
        <v>44362</v>
      </c>
      <c r="G20" s="39" t="s">
        <v>19</v>
      </c>
      <c r="H20" s="40" t="s">
        <v>36</v>
      </c>
      <c r="I20" s="67" t="s">
        <v>37</v>
      </c>
    </row>
    <row r="21" s="1" customFormat="1" ht="34.5" customHeight="1" spans="1:9">
      <c r="A21" s="13" t="s">
        <v>38</v>
      </c>
      <c r="B21" s="26" t="s">
        <v>39</v>
      </c>
      <c r="C21" s="23" t="s">
        <v>35</v>
      </c>
      <c r="D21" s="36">
        <v>1</v>
      </c>
      <c r="E21" s="37">
        <v>0.0342</v>
      </c>
      <c r="F21" s="38">
        <v>44455</v>
      </c>
      <c r="G21" s="39" t="s">
        <v>40</v>
      </c>
      <c r="H21" s="41"/>
      <c r="I21" s="68"/>
    </row>
    <row r="22" s="1" customFormat="1" ht="34.5" customHeight="1" spans="1:9">
      <c r="A22" s="13" t="s">
        <v>41</v>
      </c>
      <c r="B22" s="26" t="s">
        <v>18</v>
      </c>
      <c r="C22" s="23" t="s">
        <v>35</v>
      </c>
      <c r="D22" s="36">
        <v>0.1549</v>
      </c>
      <c r="E22" s="37">
        <v>0.0288</v>
      </c>
      <c r="F22" s="38">
        <v>44455</v>
      </c>
      <c r="G22" s="39" t="s">
        <v>42</v>
      </c>
      <c r="H22" s="41"/>
      <c r="I22" s="68"/>
    </row>
    <row r="23" s="1" customFormat="1" ht="34.5" customHeight="1" spans="1:9">
      <c r="A23" s="13" t="s">
        <v>43</v>
      </c>
      <c r="B23" s="26" t="s">
        <v>44</v>
      </c>
      <c r="C23" s="23" t="s">
        <v>35</v>
      </c>
      <c r="D23" s="36">
        <v>0.24</v>
      </c>
      <c r="E23" s="37">
        <v>0.0357</v>
      </c>
      <c r="F23" s="38">
        <v>44525</v>
      </c>
      <c r="G23" s="39" t="s">
        <v>45</v>
      </c>
      <c r="H23" s="41"/>
      <c r="I23" s="68"/>
    </row>
    <row r="24" s="1" customFormat="1" ht="34.5" customHeight="1" spans="1:9">
      <c r="A24" s="13" t="s">
        <v>46</v>
      </c>
      <c r="B24" s="26" t="s">
        <v>39</v>
      </c>
      <c r="C24" s="23" t="s">
        <v>35</v>
      </c>
      <c r="D24" s="36">
        <v>2.9311</v>
      </c>
      <c r="E24" s="37">
        <v>0.0357</v>
      </c>
      <c r="F24" s="38">
        <v>44525</v>
      </c>
      <c r="G24" s="39" t="s">
        <v>45</v>
      </c>
      <c r="H24" s="41"/>
      <c r="I24" s="68"/>
    </row>
    <row r="25" s="2" customFormat="1" ht="31.5" customHeight="1" spans="1:9">
      <c r="A25" s="42" t="s">
        <v>47</v>
      </c>
      <c r="B25" s="43"/>
      <c r="C25" s="44"/>
      <c r="D25" s="45">
        <f>SUM(D20:D24)</f>
        <v>4.491</v>
      </c>
      <c r="E25" s="46"/>
      <c r="F25" s="47"/>
      <c r="G25" s="48"/>
      <c r="H25" s="48"/>
      <c r="I25" s="69"/>
    </row>
    <row r="26" s="1" customFormat="1" ht="31.5" customHeight="1" spans="1:9">
      <c r="A26" s="49" t="s">
        <v>48</v>
      </c>
      <c r="B26" s="50"/>
      <c r="C26" s="49" t="s">
        <v>49</v>
      </c>
      <c r="D26" s="51">
        <v>1.949</v>
      </c>
      <c r="E26" s="52" t="s">
        <v>50</v>
      </c>
      <c r="F26" s="53" t="s">
        <v>51</v>
      </c>
      <c r="G26" s="54" t="s">
        <v>52</v>
      </c>
      <c r="H26" s="50"/>
      <c r="I26" s="50"/>
    </row>
    <row r="27" s="1" customFormat="1" ht="28.5" customHeight="1" spans="1:9">
      <c r="A27" s="49" t="s">
        <v>53</v>
      </c>
      <c r="B27" s="50"/>
      <c r="C27" s="49" t="s">
        <v>49</v>
      </c>
      <c r="D27" s="51">
        <v>0.5094</v>
      </c>
      <c r="E27" s="52" t="s">
        <v>54</v>
      </c>
      <c r="F27" s="38" t="s">
        <v>55</v>
      </c>
      <c r="G27" s="51" t="s">
        <v>56</v>
      </c>
      <c r="H27" s="50"/>
      <c r="I27" s="50"/>
    </row>
    <row r="28" s="1" customFormat="1" ht="33.75" customHeight="1" spans="1:9">
      <c r="A28" s="42" t="s">
        <v>57</v>
      </c>
      <c r="B28" s="43"/>
      <c r="C28" s="44"/>
      <c r="D28" s="51">
        <f>SUM(D26:D27)</f>
        <v>2.4584</v>
      </c>
      <c r="E28" s="52"/>
      <c r="F28" s="50"/>
      <c r="G28" s="51"/>
      <c r="H28" s="50"/>
      <c r="I28" s="50"/>
    </row>
    <row r="29" s="2" customFormat="1" ht="28.5" customHeight="1" spans="1:9">
      <c r="A29" s="55" t="s">
        <v>58</v>
      </c>
      <c r="B29" s="56"/>
      <c r="C29" s="57"/>
      <c r="D29" s="58">
        <f>D28+D25+D19</f>
        <v>8.7443</v>
      </c>
      <c r="E29" s="59"/>
      <c r="F29" s="60"/>
      <c r="G29" s="61"/>
      <c r="H29" s="60"/>
      <c r="I29" s="60"/>
    </row>
    <row r="30" s="2" customFormat="1" spans="4:7">
      <c r="D30" s="62"/>
      <c r="E30" s="63"/>
      <c r="G30" s="62"/>
    </row>
  </sheetData>
  <mergeCells count="13">
    <mergeCell ref="A19:C19"/>
    <mergeCell ref="E19:I19"/>
    <mergeCell ref="A25:C25"/>
    <mergeCell ref="A28:C28"/>
    <mergeCell ref="A29:C29"/>
    <mergeCell ref="A6:A7"/>
    <mergeCell ref="B6:B7"/>
    <mergeCell ref="C6:C7"/>
    <mergeCell ref="H5:H18"/>
    <mergeCell ref="H20:H24"/>
    <mergeCell ref="I5:I18"/>
    <mergeCell ref="I20:I24"/>
    <mergeCell ref="A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2022-03-29T08:54:06Z</dcterms:created>
  <dcterms:modified xsi:type="dcterms:W3CDTF">2022-03-29T09:18:16Z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B3AAF504FB1148B7BF194F1F3567232C</vt:lpwstr>
  </property>
  <property fmtid="{D5CDD505-2E9C-101B-9397-08002B2CF9AE}" pid="3" name="KSOProductBuildVer">
    <vt:lpwstr>2052-11.1.0.11365</vt:lpwstr>
  </property>
</Properties>
</file>