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8760"/>
  </bookViews>
  <sheets>
    <sheet name="收支预算总表" sheetId="1" r:id="rId1"/>
    <sheet name="部门收入总表" sheetId="2" r:id="rId2"/>
    <sheet name="部门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externalReferences>
    <externalReference r:id="rId1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<sst xmlns="http://schemas.openxmlformats.org/spreadsheetml/2006/main" count="364" uniqueCount="184">
  <si>
    <t>预算01表</t>
  </si>
  <si>
    <t>收支预算总表</t>
  </si>
  <si>
    <t>填报单位:[703]德安县供销合作社 ，[703001]德安县供销合作社联合社</t>
  </si>
  <si>
    <t>单位：万元</t>
  </si>
  <si>
    <t>收      入</t>
  </si>
  <si>
    <t>项目</t>
  </si>
  <si>
    <t>预算数</t>
  </si>
  <si>
    <t>项目（按支出功能科目类级）</t>
  </si>
  <si>
    <t>一、财政拨款收入</t>
  </si>
  <si>
    <t xml:space="preserve">    （一）一般公共预算收入</t>
  </si>
  <si>
    <t>卫生健康支出</t>
  </si>
  <si>
    <t xml:space="preserve">    （二）政府性基金预算收入</t>
  </si>
  <si>
    <t>农林水支出</t>
  </si>
  <si>
    <t xml:space="preserve">    （三）国有资本经营预算收入</t>
  </si>
  <si>
    <t>商业服务业等支出</t>
  </si>
  <si>
    <t>二、教育收费资金收入</t>
  </si>
  <si>
    <t>住房保障支出</t>
  </si>
  <si>
    <t>三、事业收入</t>
  </si>
  <si>
    <t>粮油物资储备支出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</si>
  <si>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</si>
  <si>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</si>
  <si>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</si>
  <si>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</si>
  <si>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</si>
  <si>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</si>
  <si>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</si>
  <si>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九、上年结转（结余）</t>
  </si>
  <si>
    <t>结转下年</t>
  </si>
  <si>
    <t xml:space="preserve">    国库集中支付结转（结余）</t>
  </si>
  <si>
    <t xml:space="preserve">    其他资金结转（结余）</t>
  </si>
  <si>
    <t>收入总计</t>
  </si>
  <si>
    <t>支出总计</t>
  </si>
  <si>
    <t>部门收入总表</t>
  </si>
  <si>
    <t xml:space="preserve">[703]德安县供销合作社 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</si>
  <si>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</si>
  <si>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</si>
  <si>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</si>
  <si>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</si>
  <si>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</si>
  <si>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</si>
  <si>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</si>
  <si>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</si>
  <si>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</si>
  <si>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</si>
  <si>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</si>
  <si>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</si>
  <si>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</si>
  <si>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</si>
  <si>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</si>
  <si>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</si>
  <si>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</si>
  <si>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/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</si>
  <si>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</si>
  <si>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</si>
  <si>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</si>
  <si>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</si>
  <si>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</si>
  <si>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</si>
  <si>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210</t>
  </si>
  <si>
    <t>　11</t>
  </si>
  <si>
    <t>　行政事业单位医疗</t>
  </si>
  <si>
    <t>　　2101199</t>
  </si>
  <si>
    <t>　　其他行政事业单位医疗支出</t>
  </si>
  <si>
    <t>213</t>
  </si>
  <si>
    <t>　01</t>
  </si>
  <si>
    <t>　农业农村</t>
  </si>
  <si>
    <t>　　2130124</t>
  </si>
  <si>
    <t>　　农村合作经济</t>
  </si>
  <si>
    <t>216</t>
  </si>
  <si>
    <t>　02</t>
  </si>
  <si>
    <t>　商业流通事务</t>
  </si>
  <si>
    <t>　　2160201</t>
  </si>
  <si>
    <t>　　行政运行</t>
  </si>
  <si>
    <t>　　2160299</t>
  </si>
  <si>
    <t>　　其他商业流通事务支出</t>
  </si>
  <si>
    <t>221</t>
  </si>
  <si>
    <t>　住房改革支出</t>
  </si>
  <si>
    <t>　　2210201</t>
  </si>
  <si>
    <t>　　住房公积金</t>
  </si>
  <si>
    <t>222</t>
  </si>
  <si>
    <t>　重要商品储备</t>
  </si>
  <si>
    <t>　　2220504</t>
  </si>
  <si>
    <t>　　化肥储备</t>
  </si>
  <si>
    <t>部门支出总表</t>
  </si>
  <si>
    <t xml:space="preserve">填报单位[703]德安县供销合作社 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</si>
  <si>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</si>
  <si>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</si>
  <si>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</si>
  <si>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</si>
  <si>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</si>
  <si>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</si>
  <si>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>支          出</t>
  </si>
  <si>
    <t>一般公共预算支出</t>
  </si>
  <si>
    <t>政府性基金预算支出</t>
  </si>
  <si>
    <t xml:space="preserve"> 国有资本经营预算支出</t>
  </si>
  <si>
    <t>一、本年支出</t>
  </si>
  <si>
    <t xml:space="preserve">    一般公共预算收入</t>
  </si>
  <si>
    <t xml:space="preserve">    政府性基金预算收入</t>
  </si>
  <si>
    <t xml:space="preserve">    国有资本经营预算收入</t>
  </si>
  <si>
    <t>一般公共预算支出表</t>
  </si>
  <si>
    <t>2024年预算数</t>
  </si>
  <si>
    <t>一般公共预算基本支出表</t>
  </si>
  <si>
    <t>支出经济分类科目</t>
  </si>
  <si>
    <t>2024年基本支出</t>
  </si>
  <si>
    <t>人员经费</t>
  </si>
  <si>
    <t>公用经费</t>
  </si>
  <si>
    <t>301</t>
  </si>
  <si>
    <t>工资福利支出</t>
  </si>
  <si>
    <t>　30101</t>
  </si>
  <si>
    <t>　基本工资</t>
  </si>
  <si>
    <t>　30102</t>
  </si>
  <si>
    <t>　津贴补贴</t>
  </si>
  <si>
    <t>　30103</t>
  </si>
  <si>
    <t>　奖金</t>
  </si>
  <si>
    <t>　30106</t>
  </si>
  <si>
    <t>　伙食补助费</t>
  </si>
  <si>
    <t>　30108</t>
  </si>
  <si>
    <t>　机关事业单位基本养老保险缴费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</si>
  <si>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</si>
  <si>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</si>
  <si>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</si>
  <si>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</si>
  <si>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</si>
  <si>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</si>
  <si>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30199</t>
  </si>
  <si>
    <t>　其他工资福利支出</t>
  </si>
  <si>
    <t>302</t>
  </si>
  <si>
    <t>商品和服务支出</t>
  </si>
  <si>
    <t>　30201</t>
  </si>
  <si>
    <t>　办公费</t>
  </si>
  <si>
    <t>　30202</t>
  </si>
  <si>
    <t>　印刷费</t>
  </si>
  <si>
    <t>　30206</t>
  </si>
  <si>
    <t>　电费</t>
  </si>
  <si>
    <t>　30207</t>
  </si>
  <si>
    <t>　邮电费</t>
  </si>
  <si>
    <t>　30211</t>
  </si>
  <si>
    <t>　差旅费</t>
  </si>
  <si>
    <t>　30217</t>
  </si>
  <si>
    <t>　公务接待费</t>
  </si>
  <si>
    <t>　30226</t>
  </si>
  <si>
    <t>　劳务费</t>
  </si>
  <si>
    <t>　30228</t>
  </si>
  <si>
    <t>　工会经费</t>
  </si>
  <si>
    <t>　30239</t>
  </si>
  <si>
    <t>　其他交通费用</t>
  </si>
  <si>
    <t>　30299</t>
  </si>
  <si>
    <t>　其他商品和服务支出</t>
  </si>
  <si>
    <t>303</t>
  </si>
  <si>
    <t>对个人和家庭的补助</t>
  </si>
  <si>
    <t>　30302</t>
  </si>
  <si>
    <t>　退休费</t>
  </si>
  <si>
    <t>　30305</t>
  </si>
  <si>
    <t>　生活补助</t>
  </si>
  <si>
    <t>　30306</t>
  </si>
  <si>
    <t>　救济费</t>
  </si>
  <si>
    <t>　30309</t>
  </si>
  <si>
    <t>　奖励金</t>
  </si>
  <si>
    <t>310</t>
  </si>
  <si>
    <t>资本性支出</t>
  </si>
  <si>
    <t>　31002</t>
  </si>
  <si>
    <t>　办公设备购置</t>
  </si>
  <si>
    <t>注：若为空表，则为该部门（单位）无“三公”经费支出</t>
  </si>
  <si>
    <t>财政拨款“三公”经费支出表</t>
  </si>
  <si>
    <t>部门编码</t>
  </si>
  <si>
    <t>部门名称</t>
  </si>
  <si>
    <t>因公出国(境)费</t>
  </si>
  <si>
    <t>公务接待费</t>
  </si>
  <si>
    <t>公务用车购置及运行维护费</t>
  </si>
  <si>
    <t>一般公务出国（境）费</t>
  </si>
  <si>
    <t>高等院校和科研院所学术交流合作出国（境）费</t>
  </si>
  <si>
    <t>公务用车运行维护费</t>
  </si>
  <si>
    <t>公务用车购置</t>
  </si>
  <si>
    <t>703</t>
  </si>
  <si>
    <t>德安县供销合作社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</si>
  <si>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</si>
  <si>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</si>
  <si>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</si>
  <si>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</si>
  <si>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 xml:space="preserve">填报单位:[703]德安县供销合作社 </t>
  </si>
  <si>
    <t>支出预算总表</t>
  </si>
  <si>
    <t>科目名称</t>
  </si>
  <si>
    <t>财政拨款预算表</t>
  </si>
  <si>
    <t>国有资本经营预算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</si>
</sst>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[Red]#,##0.0"/>
    <numFmt numFmtId="177" formatCode="#,##0_);\(#,##0\)"/>
    <numFmt numFmtId="178" formatCode="0.00;[Red]0.00"/>
  </numFmts>
  <fonts count="29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6"/>
      <color indexed="8"/>
      <name val="宋体"/>
      <charset val="0"/>
    </font>
    <font>
      <sz val="11"/>
      <color indexed="8"/>
      <name val="Calibri"/>
      <charset val="0"/>
    </font>
    <font>
      <sz val="12"/>
      <color indexed="8"/>
      <name val="宋体"/>
      <charset val="0"/>
    </font>
    <font>
      <sz val="9"/>
      <color indexed="8"/>
      <name val="宋体"/>
      <charset val="0"/>
    </font>
    <font>
      <sz val="10"/>
      <color indexed="8"/>
      <name val="宋体"/>
      <charset val="0"/>
    </font>
    <font>
      <b/>
      <sz val="22"/>
      <color indexed="8"/>
      <name val="宋体"/>
      <charset val="0"/>
    </font>
    <font>
      <sz val="12"/>
      <color indexed="8"/>
      <name val="Calibri"/>
      <charset val="0"/>
    </font>
    <font>
      <b/>
      <sz val="20"/>
      <color indexed="8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1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1" xfId="0" applyNumberFormat="1" applyFont="1" applyFill="1" applyBorder="1" applyAlignment="1" applyProtection="1">
      <alignment vertical="center"/>
    </xf>
    <xf numFmtId="176" fontId="4" fillId="0" borderId="1" xfId="0" applyNumberFormat="1" applyFont="1" applyFill="1" applyBorder="1" applyAlignment="1" applyProtection="1">
      <alignment horizontal="right" vertical="center"/>
    </xf>
    <xf numFmtId="176" fontId="4" fillId="0" borderId="1" xfId="0" applyNumberFormat="1" applyFont="1" applyFill="1" applyBorder="1" applyAlignment="1" applyProtection="1">
      <alignment vertical="center"/>
    </xf>
    <xf numFmtId="0" fontId="4" fillId="0" borderId="1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>
      <alignment horizontal="left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5" fillId="0" borderId="0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>
      <alignment horizontal="right"/>
    </xf>
    <xf numFmtId="0" fontId="8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177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left" vertical="center" wrapText="1"/>
    </xf>
    <xf numFmtId="4" fontId="4" fillId="0" borderId="1" xfId="0" applyNumberFormat="1" applyFont="1" applyFill="1" applyBorder="1" applyAlignment="1" applyProtection="1">
      <alignment horizontal="right" vertical="center" wrapText="1"/>
    </xf>
    <xf numFmtId="4" fontId="4" fillId="0" borderId="2" xfId="0" applyNumberFormat="1" applyFont="1" applyFill="1" applyBorder="1" applyAlignment="1" applyProtection="1">
      <alignment horizontal="right" vertical="center" wrapText="1"/>
    </xf>
    <xf numFmtId="177" fontId="4" fillId="0" borderId="3" xfId="0" applyNumberFormat="1" applyFont="1" applyFill="1" applyBorder="1" applyAlignment="1" applyProtection="1">
      <alignment horizontal="center" vertical="center" wrapText="1"/>
    </xf>
    <xf numFmtId="0" fontId="3" fillId="0" borderId="1" xfId="0" applyNumberFormat="1" applyFont="1" applyFill="1" applyBorder="1" applyAlignment="1" applyProtection="1">
      <alignment vertical="center"/>
    </xf>
    <xf numFmtId="4" fontId="4" fillId="0" borderId="1" xfId="0" applyNumberFormat="1" applyFont="1" applyFill="1" applyBorder="1" applyAlignment="1" applyProtection="1">
      <alignment vertical="center" wrapText="1"/>
    </xf>
    <xf numFmtId="4" fontId="6" fillId="0" borderId="0" xfId="0" applyNumberFormat="1" applyFont="1" applyFill="1" applyBorder="1" applyAlignment="1" applyProtection="1"/>
    <xf numFmtId="0" fontId="4" fillId="0" borderId="5" xfId="0" applyNumberFormat="1" applyFont="1" applyFill="1" applyBorder="1" applyAlignment="1" applyProtection="1">
      <alignment horizontal="center" vertical="center"/>
    </xf>
    <xf numFmtId="4" fontId="4" fillId="0" borderId="1" xfId="0" applyNumberFormat="1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/>
    <xf numFmtId="178" fontId="5" fillId="0" borderId="0" xfId="0" applyNumberFormat="1" applyFont="1" applyFill="1" applyBorder="1" applyAlignment="1" applyProtection="1"/>
    <xf numFmtId="178" fontId="6" fillId="0" borderId="0" xfId="0" applyNumberFormat="1" applyFont="1" applyFill="1" applyBorder="1" applyAlignment="1" applyProtection="1">
      <alignment horizontal="right" vertical="center"/>
    </xf>
    <xf numFmtId="178" fontId="3" fillId="0" borderId="0" xfId="0" applyNumberFormat="1" applyFont="1" applyFill="1" applyBorder="1" applyAlignment="1" applyProtection="1"/>
    <xf numFmtId="178" fontId="9" fillId="0" borderId="0" xfId="0" applyNumberFormat="1" applyFont="1" applyFill="1" applyBorder="1" applyAlignment="1" applyProtection="1">
      <alignment horizontal="center" vertical="center"/>
    </xf>
    <xf numFmtId="178" fontId="4" fillId="0" borderId="0" xfId="0" applyNumberFormat="1" applyFont="1" applyFill="1" applyBorder="1" applyAlignment="1" applyProtection="1">
      <alignment horizontal="left" vertical="center"/>
    </xf>
    <xf numFmtId="178" fontId="4" fillId="0" borderId="1" xfId="0" applyNumberFormat="1" applyFont="1" applyFill="1" applyBorder="1" applyAlignment="1" applyProtection="1">
      <alignment horizontal="center" vertical="center"/>
    </xf>
    <xf numFmtId="178" fontId="4" fillId="0" borderId="2" xfId="0" applyNumberFormat="1" applyFont="1" applyFill="1" applyBorder="1" applyAlignment="1" applyProtection="1">
      <alignment horizontal="center" vertical="center"/>
    </xf>
    <xf numFmtId="178" fontId="4" fillId="0" borderId="6" xfId="0" applyNumberFormat="1" applyFont="1" applyFill="1" applyBorder="1" applyAlignment="1" applyProtection="1">
      <alignment horizontal="center" vertical="center"/>
    </xf>
    <xf numFmtId="178" fontId="4" fillId="0" borderId="7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/>
    <xf numFmtId="178" fontId="4" fillId="0" borderId="1" xfId="0" applyNumberFormat="1" applyFont="1" applyFill="1" applyBorder="1" applyAlignment="1" applyProtection="1">
      <alignment vertical="center"/>
    </xf>
    <xf numFmtId="178" fontId="4" fillId="0" borderId="1" xfId="0" applyNumberFormat="1" applyFont="1" applyFill="1" applyBorder="1" applyAlignment="1" applyProtection="1">
      <alignment horizontal="left" vertical="center"/>
    </xf>
    <xf numFmtId="0" fontId="4" fillId="0" borderId="0" xfId="0" applyFont="1" applyFill="1" applyBorder="1" applyAlignment="1" applyProtection="1">
      <alignment horizontal="right" vertical="center"/>
    </xf>
    <xf numFmtId="178" fontId="3" fillId="0" borderId="1" xfId="0" applyNumberFormat="1" applyFont="1" applyFill="1" applyBorder="1" applyAlignment="1" applyProtection="1"/>
    <xf numFmtId="178" fontId="4" fillId="0" borderId="1" xfId="0" applyNumberFormat="1" applyFont="1" applyFill="1" applyBorder="1" applyAlignment="1" applyProtection="1">
      <alignment horizontal="right" vertical="center" wrapText="1"/>
    </xf>
    <xf numFmtId="178" fontId="6" fillId="0" borderId="0" xfId="0" applyNumberFormat="1" applyFont="1" applyFill="1" applyBorder="1" applyAlignment="1" applyProtection="1">
      <alignment horizontal="left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176" fontId="3" fillId="0" borderId="0" xfId="0" applyNumberFormat="1" applyFont="1" applyFill="1" applyBorder="1" applyAlignment="1" applyProtection="1"/>
    <xf numFmtId="0" fontId="4" fillId="0" borderId="6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/>
    </xf>
    <xf numFmtId="178" fontId="4" fillId="0" borderId="1" xfId="0" applyNumberFormat="1" applyFont="1" applyFill="1" applyBorder="1" applyAlignment="1" applyProtection="1">
      <alignment horizontal="left" vertical="center" wrapText="1"/>
    </xf>
    <xf numFmtId="178" fontId="4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right" vertical="center"/>
    </xf>
    <xf numFmtId="178" fontId="4" fillId="0" borderId="0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 applyProtection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WeChat%20Files\wxid_yab4m7ko5b6t12\FileStorage\File\2024-01\&#12304;36&#12305;2024&#24180;&#20108;&#19978;&#37096;&#38376;&#39044;&#31639;&#36755;&#20986;&#34920;_2024-01-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1"/>
      <sheetName val="主表1-收支"/>
      <sheetName val="主表2-收入"/>
      <sheetName val="主表3-支出"/>
      <sheetName val="主表3-1支出分功能科目明细表"/>
      <sheetName val="主表3-2支出预算"/>
      <sheetName val="主表4-财收支"/>
      <sheetName val="主表5-财政拨款支出"/>
      <sheetName val="主表5-1财政拨款支出分科目明细"/>
      <sheetName val="主表5-2财政拨款支出预算"/>
      <sheetName val="主表6-基本"/>
      <sheetName val="主表7-三公表"/>
      <sheetName val="主表8-基金收支"/>
      <sheetName val="主表9-国有资本收支 "/>
      <sheetName val="封面2"/>
      <sheetName val="附表1-1基人"/>
      <sheetName val="附表1-2个人"/>
      <sheetName val="附表1-3基商"/>
      <sheetName val="附表1-4其他资本"/>
      <sheetName val="附表2-1项目"/>
      <sheetName val="附表2-2项目明细"/>
      <sheetName val="附表3教育收费资金"/>
      <sheetName val="附表4单位资金收支"/>
      <sheetName val="附表5结余结转"/>
      <sheetName val="附表6政府经济科目（全口径）"/>
      <sheetName val="附表7基本(政府经济科目)"/>
      <sheetName val="附表8政府经济科目-项目"/>
      <sheetName val="附表9征收"/>
      <sheetName val="附表10-1采购"/>
      <sheetName val="附表10-2采购"/>
      <sheetName val="附表11政府购买服务预算表"/>
      <sheetName val="附表12人基"/>
      <sheetName val="附表13资产配置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8">
          <cell r="D8" t="str">
            <v>社会保障和就业支出</v>
          </cell>
          <cell r="E8">
            <v>19.05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Q32"/>
  <sheetViews>
    <sheetView tabSelected="1" workbookViewId="0">
      <selection activeCell="B7" sqref="B7"/>
    </sheetView>
  </sheetViews>
  <sheetFormatPr defaultColWidth="8.88888888888889" defaultRowHeight="12.75" customHeight="1"/>
  <cols>
    <col min="1" max="1" width="47.712962962963" style="37" customWidth="1"/>
    <col min="2" max="2" width="21.5740740740741" style="37" customWidth="1"/>
    <col min="3" max="3" width="38.712962962963" style="37" customWidth="1"/>
    <col min="4" max="4" width="20" style="37" customWidth="1"/>
    <col min="5" max="254" width="9.14814814814815" style="37" customWidth="1"/>
    <col min="255" max="16384" width="8.88888888888889" style="37"/>
  </cols>
  <sheetData>
    <row r="1" s="37" customFormat="1" ht="19.5" customHeight="1" spans="1:251">
      <c r="A1" s="38"/>
      <c r="B1" s="38"/>
      <c r="C1" s="38"/>
      <c r="D1" s="39" t="s">
        <v>0</v>
      </c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</row>
    <row r="2" s="37" customFormat="1" ht="29.25" customHeight="1" spans="1:251">
      <c r="A2" s="41" t="s">
        <v>1</v>
      </c>
      <c r="B2" s="41"/>
      <c r="C2" s="41"/>
      <c r="D2" s="41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0"/>
      <c r="IH2" s="40"/>
      <c r="II2" s="40"/>
      <c r="IJ2" s="40"/>
      <c r="IK2" s="40"/>
      <c r="IL2" s="40"/>
      <c r="IM2" s="40"/>
      <c r="IN2" s="40"/>
      <c r="IO2" s="40"/>
      <c r="IP2" s="40"/>
      <c r="IQ2" s="40"/>
    </row>
    <row r="3" s="37" customFormat="1" ht="17.25" customHeight="1" spans="1:251">
      <c r="A3" s="42" t="s">
        <v>2</v>
      </c>
      <c r="B3" s="40"/>
      <c r="C3" s="40"/>
      <c r="D3" s="39" t="s">
        <v>3</v>
      </c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40"/>
      <c r="IG3" s="40"/>
      <c r="IH3" s="40"/>
      <c r="II3" s="40"/>
      <c r="IJ3" s="40"/>
      <c r="IK3" s="40"/>
      <c r="IL3" s="40"/>
      <c r="IM3" s="40"/>
      <c r="IN3" s="40"/>
      <c r="IO3" s="40"/>
      <c r="IP3" s="40"/>
      <c r="IQ3" s="40"/>
    </row>
    <row r="4" s="37" customFormat="1" ht="15.75" customHeight="1" spans="1:251">
      <c r="A4" s="43" t="s">
        <v>4</v>
      </c>
      <c r="B4" s="43"/>
      <c r="C4" s="43"/>
      <c r="D4" s="43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</row>
    <row r="5" s="37" customFormat="1" ht="15.75" customHeight="1" spans="1:251">
      <c r="A5" s="43" t="s">
        <v>5</v>
      </c>
      <c r="B5" s="43" t="s">
        <v>6</v>
      </c>
      <c r="C5" s="43" t="s">
        <v>7</v>
      </c>
      <c r="D5" s="43" t="s">
        <v>6</v>
      </c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</row>
    <row r="6" s="37" customFormat="1" ht="15.75" customHeight="1" spans="1:251">
      <c r="A6" s="47" t="s">
        <v>8</v>
      </c>
      <c r="B6" s="59">
        <v>345.01</v>
      </c>
      <c r="C6" s="48" t="str">
        <f>IF(ISBLANK('[1]主表3-1支出分功能科目明细表'!D8)," ",'[1]主表3-1支出分功能科目明细表'!D8)</f>
        <v>社会保障和就业支出</v>
      </c>
      <c r="D6" s="48">
        <f>IF(ISBLANK('[1]主表3-1支出分功能科目明细表'!E8)," ",'[1]主表3-1支出分功能科目明细表'!E8)</f>
        <v>19.05</v>
      </c>
      <c r="E6" s="40"/>
      <c r="F6" s="40"/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</row>
    <row r="7" s="37" customFormat="1" ht="15.75" customHeight="1" spans="1:251">
      <c r="A7" s="49" t="s">
        <v>9</v>
      </c>
      <c r="B7" s="59">
        <v>345.01</v>
      </c>
      <c r="C7" s="48" t="s">
        <v>10</v>
      </c>
      <c r="D7" s="48">
        <v>7.77</v>
      </c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</row>
    <row r="8" s="37" customFormat="1" ht="15.75" customHeight="1" spans="1:251">
      <c r="A8" s="49" t="s">
        <v>11</v>
      </c>
      <c r="B8" s="50"/>
      <c r="C8" s="48" t="s">
        <v>12</v>
      </c>
      <c r="D8" s="48">
        <v>13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</row>
    <row r="9" s="37" customFormat="1" ht="15.75" customHeight="1" spans="1:251">
      <c r="A9" s="49" t="s">
        <v>13</v>
      </c>
      <c r="B9" s="52"/>
      <c r="C9" s="48" t="s">
        <v>14</v>
      </c>
      <c r="D9" s="48">
        <v>281.41</v>
      </c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</row>
    <row r="10" s="37" customFormat="1" ht="15.75" customHeight="1" spans="1:251">
      <c r="A10" s="47" t="s">
        <v>15</v>
      </c>
      <c r="B10" s="59"/>
      <c r="C10" s="48" t="s">
        <v>16</v>
      </c>
      <c r="D10" s="48">
        <v>15.78</v>
      </c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</row>
    <row r="11" s="37" customFormat="1" ht="15.75" customHeight="1" spans="1:251">
      <c r="A11" s="49" t="s">
        <v>17</v>
      </c>
      <c r="B11" s="59"/>
      <c r="C11" s="48" t="s">
        <v>18</v>
      </c>
      <c r="D11" s="48">
        <v>8</v>
      </c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</row>
    <row r="12" s="37" customFormat="1" ht="15.75" customHeight="1" spans="1:251">
      <c r="A12" s="49" t="s">
        <v>19</v>
      </c>
      <c r="B12" s="59"/>
      <c r="C12" s="48"/>
      <c r="D12" s="48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</row>
    <row r="13" s="37" customFormat="1" ht="15.75" customHeight="1" spans="1:251">
      <c r="A13" s="49" t="s">
        <v>20</v>
      </c>
      <c r="B13" s="59"/>
      <c r="C13" s="48"/>
      <c r="D13" s="48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</row>
    <row r="14" s="37" customFormat="1" ht="15.75" customHeight="1" spans="1:251">
      <c r="A14" s="49" t="s">
        <v>21</v>
      </c>
      <c r="B14" s="52"/>
      <c r="C14" s="48"/>
      <c r="D14" s="48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</row>
    <row r="15" s="37" customFormat="1" ht="15.75" customHeight="1" spans="1:251">
      <c r="A15" s="49" t="s">
        <v>22</v>
      </c>
      <c r="B15" s="52"/>
      <c r="C15" s="48"/>
      <c r="D15" s="48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</row>
    <row r="16" s="37" customFormat="1" ht="15.75" customHeight="1" spans="1:251">
      <c r="A16" s="47"/>
      <c r="B16" s="52"/>
      <c r="C16" s="48"/>
      <c r="D16" s="48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</row>
    <row r="17" s="37" customFormat="1" ht="15.75" customHeight="1" spans="1:251">
      <c r="A17" s="47"/>
      <c r="B17" s="52"/>
      <c r="C17" s="48"/>
      <c r="D17" s="48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</row>
    <row r="18" s="37" customFormat="1" ht="15.75" customHeight="1" spans="1:251">
      <c r="A18" s="47"/>
      <c r="B18" s="52"/>
      <c r="C18" s="48"/>
      <c r="D18" s="48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</row>
    <row r="19" s="37" customFormat="1" ht="15.75" customHeight="1" spans="1:251">
      <c r="A19" s="47"/>
      <c r="B19" s="52"/>
      <c r="C19" s="48"/>
      <c r="D19" s="48"/>
      <c r="E19" s="40"/>
      <c r="F19" s="40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</row>
    <row r="20" s="37" customFormat="1" ht="15.75" customHeight="1" spans="1:251">
      <c r="A20" s="47"/>
      <c r="B20" s="52"/>
      <c r="C20" s="48"/>
      <c r="D20" s="48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</row>
    <row r="21" s="37" customFormat="1" ht="15.75" customHeight="1" spans="1:251">
      <c r="A21" s="47"/>
      <c r="B21" s="52"/>
      <c r="C21" s="48"/>
      <c r="D21" s="48"/>
      <c r="E21" s="40"/>
      <c r="F21" s="40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</row>
    <row r="22" s="37" customFormat="1" ht="15.75" customHeight="1" spans="1:251">
      <c r="A22" s="47"/>
      <c r="B22" s="52"/>
      <c r="C22" s="48"/>
      <c r="D22" s="48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  <c r="IC22" s="40"/>
      <c r="ID22" s="40"/>
      <c r="IE22" s="40"/>
      <c r="IF22" s="40"/>
      <c r="IG22" s="40"/>
      <c r="IH22" s="40"/>
      <c r="II22" s="40"/>
      <c r="IJ22" s="40"/>
      <c r="IK22" s="40"/>
      <c r="IL22" s="40"/>
      <c r="IM22" s="40"/>
      <c r="IN22" s="40"/>
      <c r="IO22" s="40"/>
      <c r="IP22" s="40"/>
      <c r="IQ22" s="40"/>
    </row>
    <row r="23" s="37" customFormat="1" ht="15.75" customHeight="1" spans="1:251">
      <c r="A23" s="47"/>
      <c r="B23" s="52"/>
      <c r="C23" s="48"/>
      <c r="D23" s="48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</row>
    <row r="24" s="37" customFormat="1" ht="15.75" customHeight="1" spans="1:251">
      <c r="A24" s="47"/>
      <c r="B24" s="52"/>
      <c r="C24" s="48"/>
      <c r="D24" s="48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</row>
    <row r="25" s="37" customFormat="1" ht="15.6" spans="1:4">
      <c r="A25" s="43" t="s">
        <v>23</v>
      </c>
      <c r="B25" s="60">
        <v>345.01</v>
      </c>
      <c r="C25" s="43" t="s">
        <v>24</v>
      </c>
      <c r="D25" s="52">
        <v>345.01</v>
      </c>
    </row>
    <row r="26" s="37" customFormat="1" ht="13.5" customHeight="1" spans="1:4">
      <c r="A26" s="49" t="s">
        <v>25</v>
      </c>
      <c r="B26" s="52"/>
      <c r="C26" s="43"/>
      <c r="D26" s="52"/>
    </row>
    <row r="27" s="37" customFormat="1" ht="13.5" customHeight="1" spans="1:4">
      <c r="A27" s="49" t="s">
        <v>26</v>
      </c>
      <c r="B27" s="52"/>
      <c r="C27" s="49" t="s">
        <v>27</v>
      </c>
      <c r="D27" s="52"/>
    </row>
    <row r="28" s="37" customFormat="1" ht="27" customHeight="1" spans="1:4">
      <c r="A28" s="49" t="s">
        <v>28</v>
      </c>
      <c r="B28" s="61"/>
      <c r="C28" s="47"/>
      <c r="D28" s="52"/>
    </row>
    <row r="29" s="37" customFormat="1" ht="27" customHeight="1" spans="1:4">
      <c r="A29" s="49" t="s">
        <v>29</v>
      </c>
      <c r="B29" s="52"/>
      <c r="C29" s="47"/>
      <c r="D29" s="52"/>
    </row>
    <row r="30" s="37" customFormat="1" ht="15.6" spans="1:4">
      <c r="A30" s="47"/>
      <c r="B30" s="52"/>
      <c r="C30" s="47"/>
      <c r="D30" s="52"/>
    </row>
    <row r="31" s="37" customFormat="1" ht="13.5" customHeight="1" spans="1:4">
      <c r="A31" s="43" t="s">
        <v>30</v>
      </c>
      <c r="B31" s="52">
        <v>345.01</v>
      </c>
      <c r="C31" s="43" t="s">
        <v>31</v>
      </c>
      <c r="D31" s="52">
        <f>B31</f>
        <v>345.01</v>
      </c>
    </row>
    <row r="32" s="37" customFormat="1" ht="14.4" spans="1:4">
      <c r="A32" s="62"/>
      <c r="B32" s="62"/>
      <c r="C32" s="62"/>
      <c r="D32" s="62"/>
    </row>
  </sheetData>
  <mergeCells count="3">
    <mergeCell ref="A2:D2"/>
    <mergeCell ref="A4:B4"/>
    <mergeCell ref="C4:D4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workbookViewId="0">
      <selection activeCell="E13" sqref="E13"/>
    </sheetView>
  </sheetViews>
  <sheetFormatPr defaultColWidth="8.88888888888889" defaultRowHeight="13.2" outlineLevelCol="5"/>
  <cols>
    <col min="1" max="1" width="48.287037037037" style="1" customWidth="1"/>
    <col min="2" max="2" width="26.712962962963" style="1" customWidth="1"/>
    <col min="3" max="3" width="22.1481481481481" style="1" customWidth="1"/>
    <col min="4" max="4" width="9.14814814814815" style="1" customWidth="1"/>
    <col min="5" max="6" width="11.1481481481481" style="1" customWidth="1"/>
    <col min="7" max="7" width="10.8518518518519" style="1" customWidth="1"/>
    <col min="8" max="16384" width="8.88888888888889" style="1"/>
  </cols>
  <sheetData>
    <row r="1" s="1" customFormat="1" ht="12.75" customHeight="1"/>
    <row r="2" s="1" customFormat="1" ht="29.25" customHeight="1" spans="1:3">
      <c r="A2" s="10" t="s">
        <v>180</v>
      </c>
      <c r="B2" s="10"/>
      <c r="C2" s="10"/>
    </row>
    <row r="3" s="1" customFormat="1" ht="17.25" customHeight="1"/>
    <row r="4" s="1" customFormat="1" ht="15.75" customHeight="1" spans="1:3">
      <c r="A4" s="11" t="s">
        <v>181</v>
      </c>
      <c r="B4" s="4" t="s">
        <v>36</v>
      </c>
      <c r="C4" s="4" t="s">
        <v>27</v>
      </c>
    </row>
    <row r="5" s="1" customFormat="1" ht="19.5" customHeight="1" spans="1:3">
      <c r="A5" s="11"/>
      <c r="B5" s="4"/>
      <c r="C5" s="4"/>
    </row>
    <row r="6" s="1" customFormat="1" ht="22.5" customHeight="1" spans="1:3">
      <c r="A6" s="4" t="s">
        <v>50</v>
      </c>
      <c r="B6" s="4">
        <v>1</v>
      </c>
      <c r="C6" s="12">
        <v>2</v>
      </c>
    </row>
    <row r="7" s="1" customFormat="1" ht="27" customHeight="1" spans="1:6">
      <c r="A7" s="5" t="s">
        <v>36</v>
      </c>
      <c r="B7" s="7">
        <v>345.01</v>
      </c>
      <c r="C7" s="7"/>
      <c r="D7" s="13"/>
      <c r="F7" s="13"/>
    </row>
    <row r="8" s="1" customFormat="1" ht="27" customHeight="1" spans="1:3">
      <c r="A8" s="5" t="s">
        <v>53</v>
      </c>
      <c r="B8" s="7">
        <v>19.05</v>
      </c>
      <c r="C8" s="7"/>
    </row>
    <row r="9" s="1" customFormat="1" ht="27" customHeight="1" spans="1:3">
      <c r="A9" s="5" t="s">
        <v>10</v>
      </c>
      <c r="B9" s="7">
        <v>7.77</v>
      </c>
      <c r="C9" s="7"/>
    </row>
    <row r="10" s="1" customFormat="1" ht="27" customHeight="1" spans="1:3">
      <c r="A10" s="5" t="s">
        <v>12</v>
      </c>
      <c r="B10" s="7">
        <v>13</v>
      </c>
      <c r="C10" s="7"/>
    </row>
    <row r="11" s="1" customFormat="1" ht="27" customHeight="1" spans="1:3">
      <c r="A11" s="5" t="s">
        <v>14</v>
      </c>
      <c r="B11" s="7">
        <v>281.41</v>
      </c>
      <c r="C11" s="7"/>
    </row>
    <row r="12" s="1" customFormat="1" ht="27" customHeight="1" spans="1:3">
      <c r="A12" s="5" t="s">
        <v>16</v>
      </c>
      <c r="B12" s="7">
        <v>15.78</v>
      </c>
      <c r="C12" s="7"/>
    </row>
    <row r="13" s="1" customFormat="1" ht="27" customHeight="1" spans="1:3">
      <c r="A13" s="5" t="s">
        <v>18</v>
      </c>
      <c r="B13" s="7">
        <v>8</v>
      </c>
      <c r="C13" s="7"/>
    </row>
    <row r="14" s="1" customFormat="1" ht="27.75" customHeight="1" spans="1:3">
      <c r="A14" s="8"/>
      <c r="B14" s="8"/>
      <c r="C14" s="8"/>
    </row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</sheetData>
  <mergeCells count="4">
    <mergeCell ref="A2:C2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E15" sqref="E15"/>
    </sheetView>
  </sheetViews>
  <sheetFormatPr defaultColWidth="8.88888888888889" defaultRowHeight="13.2" outlineLevelCol="4"/>
  <cols>
    <col min="1" max="1" width="35.287037037037" style="1" customWidth="1"/>
    <col min="2" max="2" width="30.287037037037" style="1" customWidth="1"/>
    <col min="3" max="3" width="28.8518518518519" style="1" customWidth="1"/>
    <col min="4" max="4" width="27.287037037037" style="1" customWidth="1"/>
    <col min="5" max="5" width="29.4259259259259" style="1" customWidth="1"/>
    <col min="6" max="6" width="9.14814814814815" style="1" customWidth="1"/>
    <col min="7" max="16384" width="8.88888888888889" style="1"/>
  </cols>
  <sheetData>
    <row r="1" s="1" customFormat="1" ht="29.25" customHeight="1" spans="1:5">
      <c r="A1" s="2" t="s">
        <v>182</v>
      </c>
      <c r="B1" s="2"/>
      <c r="C1" s="2"/>
      <c r="D1" s="2"/>
      <c r="E1" s="2"/>
    </row>
    <row r="2" s="1" customFormat="1" ht="17.25" customHeight="1" spans="1:5">
      <c r="A2" s="3"/>
      <c r="B2" s="3"/>
      <c r="C2" s="3"/>
      <c r="D2" s="3"/>
      <c r="E2" s="3"/>
    </row>
    <row r="3" s="1" customFormat="1" ht="21.75" customHeight="1" spans="1:5">
      <c r="A3" s="4" t="s">
        <v>181</v>
      </c>
      <c r="B3" s="4" t="s">
        <v>38</v>
      </c>
      <c r="C3" s="4" t="s">
        <v>92</v>
      </c>
      <c r="D3" s="4" t="s">
        <v>93</v>
      </c>
      <c r="E3" s="4" t="s">
        <v>183</v>
      </c>
    </row>
    <row r="4" s="1" customFormat="1" ht="23.25" customHeight="1" spans="1:5">
      <c r="A4" s="4"/>
      <c r="B4" s="4"/>
      <c r="C4" s="4"/>
      <c r="D4" s="4"/>
      <c r="E4" s="4"/>
    </row>
    <row r="5" s="1" customFormat="1" ht="22.5" customHeight="1" spans="1:5">
      <c r="A5" s="4" t="s">
        <v>50</v>
      </c>
      <c r="B5" s="4">
        <v>1</v>
      </c>
      <c r="C5" s="4">
        <v>2</v>
      </c>
      <c r="D5" s="4">
        <v>3</v>
      </c>
      <c r="E5" s="4">
        <v>4</v>
      </c>
    </row>
    <row r="6" s="1" customFormat="1" ht="27" customHeight="1" spans="1:5">
      <c r="A6" s="5" t="s">
        <v>36</v>
      </c>
      <c r="B6" s="6">
        <v>345.01</v>
      </c>
      <c r="C6" s="7">
        <v>345.01</v>
      </c>
      <c r="D6" s="6"/>
      <c r="E6" s="6"/>
    </row>
    <row r="7" s="1" customFormat="1" ht="27" customHeight="1" spans="1:5">
      <c r="A7" s="5" t="s">
        <v>53</v>
      </c>
      <c r="B7" s="6">
        <v>19.05</v>
      </c>
      <c r="C7" s="7">
        <v>19.05</v>
      </c>
      <c r="D7" s="6"/>
      <c r="E7" s="6"/>
    </row>
    <row r="8" s="1" customFormat="1" ht="27" customHeight="1" spans="1:5">
      <c r="A8" s="5" t="s">
        <v>10</v>
      </c>
      <c r="B8" s="6">
        <v>7.77</v>
      </c>
      <c r="C8" s="7">
        <v>7.77</v>
      </c>
      <c r="D8" s="6"/>
      <c r="E8" s="6"/>
    </row>
    <row r="9" s="1" customFormat="1" ht="27" customHeight="1" spans="1:5">
      <c r="A9" s="5" t="s">
        <v>12</v>
      </c>
      <c r="B9" s="6">
        <v>13</v>
      </c>
      <c r="C9" s="7">
        <v>13</v>
      </c>
      <c r="D9" s="6"/>
      <c r="E9" s="6"/>
    </row>
    <row r="10" s="1" customFormat="1" ht="27" customHeight="1" spans="1:5">
      <c r="A10" s="5" t="s">
        <v>14</v>
      </c>
      <c r="B10" s="6">
        <v>281.41</v>
      </c>
      <c r="C10" s="7">
        <v>281.41</v>
      </c>
      <c r="D10" s="6"/>
      <c r="E10" s="6"/>
    </row>
    <row r="11" s="1" customFormat="1" ht="27" customHeight="1" spans="1:5">
      <c r="A11" s="5" t="s">
        <v>16</v>
      </c>
      <c r="B11" s="6">
        <v>15.78</v>
      </c>
      <c r="C11" s="7">
        <v>15.78</v>
      </c>
      <c r="D11" s="6"/>
      <c r="E11" s="6"/>
    </row>
    <row r="12" s="1" customFormat="1" ht="27" customHeight="1" spans="1:5">
      <c r="A12" s="5" t="s">
        <v>18</v>
      </c>
      <c r="B12" s="6">
        <v>8</v>
      </c>
      <c r="C12" s="7">
        <v>8</v>
      </c>
      <c r="D12" s="6"/>
      <c r="E12" s="6"/>
    </row>
    <row r="13" s="1" customFormat="1" ht="27.75" customHeight="1" spans="1:5">
      <c r="A13" s="8"/>
      <c r="B13" s="8"/>
      <c r="C13" s="8"/>
      <c r="D13" s="8"/>
      <c r="E13" s="8"/>
    </row>
    <row r="14" s="1" customFormat="1" ht="27.75" customHeight="1" spans="3:3">
      <c r="C14" s="9"/>
    </row>
    <row r="15" s="1" customFormat="1" ht="27.75" customHeight="1"/>
    <row r="16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  <row r="24" s="1" customFormat="1" ht="27.75" customHeight="1"/>
    <row r="25" s="1" customFormat="1" ht="27.75" customHeight="1"/>
    <row r="26" s="1" customFormat="1" ht="27.75" customHeight="1"/>
  </sheetData>
  <mergeCells count="6">
    <mergeCell ref="A1:E1"/>
    <mergeCell ref="A3:A4"/>
    <mergeCell ref="B3:B4"/>
    <mergeCell ref="C3:C4"/>
    <mergeCell ref="D3:D4"/>
    <mergeCell ref="E3:E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50"/>
  <sheetViews>
    <sheetView topLeftCell="A8" workbookViewId="0">
      <selection activeCell="C22" sqref="C22"/>
    </sheetView>
  </sheetViews>
  <sheetFormatPr defaultColWidth="8.88888888888889" defaultRowHeight="13.2"/>
  <cols>
    <col min="1" max="1" width="30.5740740740741" style="1" customWidth="1"/>
    <col min="2" max="2" width="30.287037037037" style="1" customWidth="1"/>
    <col min="3" max="15" width="14.712962962963" style="1" customWidth="1"/>
    <col min="16" max="16" width="9.14814814814815" style="1" customWidth="1"/>
    <col min="17" max="16384" width="8.88888888888889" style="1"/>
  </cols>
  <sheetData>
    <row r="1" s="1" customFormat="1" ht="21" customHeight="1" spans="12:12">
      <c r="L1" s="20"/>
    </row>
    <row r="2" s="1" customFormat="1" ht="29.25" customHeight="1" spans="1:15">
      <c r="A2" s="10" t="s">
        <v>32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="1" customFormat="1" ht="27.75" customHeight="1" spans="1:15">
      <c r="A3" s="18" t="s">
        <v>33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15" t="s">
        <v>3</v>
      </c>
    </row>
    <row r="4" s="1" customFormat="1" ht="17.25" customHeight="1" spans="1:15">
      <c r="A4" s="4" t="s">
        <v>34</v>
      </c>
      <c r="B4" s="4" t="s">
        <v>35</v>
      </c>
      <c r="C4" s="56" t="s">
        <v>36</v>
      </c>
      <c r="D4" s="25" t="s">
        <v>37</v>
      </c>
      <c r="E4" s="4" t="s">
        <v>38</v>
      </c>
      <c r="F4" s="4"/>
      <c r="G4" s="4"/>
      <c r="H4" s="4"/>
      <c r="I4" s="54" t="s">
        <v>39</v>
      </c>
      <c r="J4" s="54" t="s">
        <v>40</v>
      </c>
      <c r="K4" s="54" t="s">
        <v>41</v>
      </c>
      <c r="L4" s="54" t="s">
        <v>42</v>
      </c>
      <c r="M4" s="54" t="s">
        <v>43</v>
      </c>
      <c r="N4" s="54" t="s">
        <v>44</v>
      </c>
      <c r="O4" s="25" t="s">
        <v>45</v>
      </c>
    </row>
    <row r="5" s="1" customFormat="1" ht="58.5" customHeight="1" spans="1:15">
      <c r="A5" s="4"/>
      <c r="B5" s="4"/>
      <c r="C5" s="57"/>
      <c r="D5" s="25"/>
      <c r="E5" s="25" t="s">
        <v>46</v>
      </c>
      <c r="F5" s="25" t="s">
        <v>47</v>
      </c>
      <c r="G5" s="25" t="s">
        <v>48</v>
      </c>
      <c r="H5" s="25" t="s">
        <v>49</v>
      </c>
      <c r="I5" s="54"/>
      <c r="J5" s="54"/>
      <c r="K5" s="54"/>
      <c r="L5" s="54"/>
      <c r="M5" s="54"/>
      <c r="N5" s="54"/>
      <c r="O5" s="25"/>
    </row>
    <row r="6" s="1" customFormat="1" ht="21" customHeight="1" spans="1:15">
      <c r="A6" s="35" t="s">
        <v>50</v>
      </c>
      <c r="B6" s="35" t="s">
        <v>50</v>
      </c>
      <c r="C6" s="35">
        <v>1</v>
      </c>
      <c r="D6" s="35">
        <f t="shared" ref="D6:G6" si="0">C6+1</f>
        <v>2</v>
      </c>
      <c r="E6" s="35">
        <f t="shared" si="0"/>
        <v>3</v>
      </c>
      <c r="F6" s="35">
        <f t="shared" si="0"/>
        <v>4</v>
      </c>
      <c r="G6" s="4">
        <f t="shared" si="0"/>
        <v>5</v>
      </c>
      <c r="H6" s="35">
        <v>2</v>
      </c>
      <c r="I6" s="4">
        <f t="shared" ref="I6:O6" si="1">H6+1</f>
        <v>3</v>
      </c>
      <c r="J6" s="35">
        <f t="shared" si="1"/>
        <v>4</v>
      </c>
      <c r="K6" s="35">
        <f t="shared" si="1"/>
        <v>5</v>
      </c>
      <c r="L6" s="35">
        <f t="shared" si="1"/>
        <v>6</v>
      </c>
      <c r="M6" s="35">
        <f t="shared" si="1"/>
        <v>7</v>
      </c>
      <c r="N6" s="35">
        <f t="shared" si="1"/>
        <v>8</v>
      </c>
      <c r="O6" s="35">
        <f t="shared" si="1"/>
        <v>9</v>
      </c>
    </row>
    <row r="7" s="1" customFormat="1" ht="27" customHeight="1" spans="1:15">
      <c r="A7" s="5" t="s">
        <v>51</v>
      </c>
      <c r="B7" s="58" t="s">
        <v>36</v>
      </c>
      <c r="C7" s="29">
        <v>345.01</v>
      </c>
      <c r="D7" s="29"/>
      <c r="E7" s="29">
        <v>345.01</v>
      </c>
      <c r="F7" s="29">
        <v>345.01</v>
      </c>
      <c r="G7" s="5"/>
      <c r="H7" s="36"/>
      <c r="I7" s="5"/>
      <c r="J7" s="29"/>
      <c r="K7" s="29"/>
      <c r="L7" s="29"/>
      <c r="M7" s="29"/>
      <c r="N7" s="29"/>
      <c r="O7" s="29"/>
    </row>
    <row r="8" s="1" customFormat="1" ht="27" customHeight="1" spans="1:15">
      <c r="A8" s="5" t="s">
        <v>52</v>
      </c>
      <c r="B8" s="58" t="s">
        <v>53</v>
      </c>
      <c r="C8" s="29">
        <v>19.05</v>
      </c>
      <c r="D8" s="29"/>
      <c r="E8" s="29">
        <v>19.05</v>
      </c>
      <c r="F8" s="29">
        <v>19.05</v>
      </c>
      <c r="G8" s="5"/>
      <c r="H8" s="36"/>
      <c r="I8" s="5"/>
      <c r="J8" s="29"/>
      <c r="K8" s="29"/>
      <c r="L8" s="29"/>
      <c r="M8" s="29"/>
      <c r="N8" s="29"/>
      <c r="O8" s="29"/>
    </row>
    <row r="9" s="1" customFormat="1" ht="27" customHeight="1" spans="1:15">
      <c r="A9" s="5" t="s">
        <v>54</v>
      </c>
      <c r="B9" s="58" t="s">
        <v>55</v>
      </c>
      <c r="C9" s="29">
        <v>19.05</v>
      </c>
      <c r="D9" s="29"/>
      <c r="E9" s="29">
        <v>19.05</v>
      </c>
      <c r="F9" s="29">
        <v>19.05</v>
      </c>
      <c r="G9" s="5"/>
      <c r="H9" s="36"/>
      <c r="I9" s="5"/>
      <c r="J9" s="29"/>
      <c r="K9" s="29"/>
      <c r="L9" s="29"/>
      <c r="M9" s="29"/>
      <c r="N9" s="29"/>
      <c r="O9" s="29"/>
    </row>
    <row r="10" s="1" customFormat="1" ht="27" customHeight="1" spans="1:15">
      <c r="A10" s="5" t="s">
        <v>56</v>
      </c>
      <c r="B10" s="58" t="s">
        <v>57</v>
      </c>
      <c r="C10" s="29">
        <v>19.05</v>
      </c>
      <c r="D10" s="29"/>
      <c r="E10" s="29">
        <v>19.05</v>
      </c>
      <c r="F10" s="29">
        <v>19.05</v>
      </c>
      <c r="G10" s="5"/>
      <c r="H10" s="36"/>
      <c r="I10" s="5"/>
      <c r="J10" s="29"/>
      <c r="K10" s="29"/>
      <c r="L10" s="29"/>
      <c r="M10" s="29"/>
      <c r="N10" s="29"/>
      <c r="O10" s="29"/>
    </row>
    <row r="11" s="1" customFormat="1" ht="27" customHeight="1" spans="1:15">
      <c r="A11" s="5" t="s">
        <v>58</v>
      </c>
      <c r="B11" s="58" t="s">
        <v>10</v>
      </c>
      <c r="C11" s="29">
        <v>7.77</v>
      </c>
      <c r="D11" s="29"/>
      <c r="E11" s="29">
        <v>7.77</v>
      </c>
      <c r="F11" s="29">
        <v>7.77</v>
      </c>
      <c r="G11" s="5"/>
      <c r="H11" s="36"/>
      <c r="I11" s="5"/>
      <c r="J11" s="29"/>
      <c r="K11" s="29"/>
      <c r="L11" s="29"/>
      <c r="M11" s="29"/>
      <c r="N11" s="29"/>
      <c r="O11" s="29"/>
    </row>
    <row r="12" s="1" customFormat="1" ht="27" customHeight="1" spans="1:15">
      <c r="A12" s="5" t="s">
        <v>59</v>
      </c>
      <c r="B12" s="58" t="s">
        <v>60</v>
      </c>
      <c r="C12" s="29">
        <v>7.77</v>
      </c>
      <c r="D12" s="29"/>
      <c r="E12" s="29">
        <v>7.77</v>
      </c>
      <c r="F12" s="29">
        <v>7.77</v>
      </c>
      <c r="G12" s="5"/>
      <c r="H12" s="36"/>
      <c r="I12" s="5"/>
      <c r="J12" s="29"/>
      <c r="K12" s="29"/>
      <c r="L12" s="29"/>
      <c r="M12" s="29"/>
      <c r="N12" s="29"/>
      <c r="O12" s="29"/>
    </row>
    <row r="13" s="1" customFormat="1" ht="27" customHeight="1" spans="1:15">
      <c r="A13" s="5" t="s">
        <v>61</v>
      </c>
      <c r="B13" s="58" t="s">
        <v>62</v>
      </c>
      <c r="C13" s="29">
        <v>7.77</v>
      </c>
      <c r="D13" s="29"/>
      <c r="E13" s="29">
        <v>7.77</v>
      </c>
      <c r="F13" s="29">
        <v>7.77</v>
      </c>
      <c r="G13" s="5"/>
      <c r="H13" s="36"/>
      <c r="I13" s="5"/>
      <c r="J13" s="29"/>
      <c r="K13" s="29"/>
      <c r="L13" s="29"/>
      <c r="M13" s="29"/>
      <c r="N13" s="29"/>
      <c r="O13" s="29"/>
    </row>
    <row r="14" s="1" customFormat="1" ht="27" customHeight="1" spans="1:15">
      <c r="A14" s="5" t="s">
        <v>63</v>
      </c>
      <c r="B14" s="58" t="s">
        <v>12</v>
      </c>
      <c r="C14" s="29">
        <v>13</v>
      </c>
      <c r="D14" s="29"/>
      <c r="E14" s="29">
        <v>13</v>
      </c>
      <c r="F14" s="29">
        <v>13</v>
      </c>
      <c r="G14" s="5"/>
      <c r="H14" s="36"/>
      <c r="I14" s="5"/>
      <c r="J14" s="29"/>
      <c r="K14" s="29"/>
      <c r="L14" s="29"/>
      <c r="M14" s="29"/>
      <c r="N14" s="29"/>
      <c r="O14" s="29"/>
    </row>
    <row r="15" s="1" customFormat="1" ht="27" customHeight="1" spans="1:15">
      <c r="A15" s="5" t="s">
        <v>64</v>
      </c>
      <c r="B15" s="58" t="s">
        <v>65</v>
      </c>
      <c r="C15" s="29">
        <v>13</v>
      </c>
      <c r="D15" s="29"/>
      <c r="E15" s="29">
        <v>13</v>
      </c>
      <c r="F15" s="29">
        <v>13</v>
      </c>
      <c r="G15" s="5"/>
      <c r="H15" s="36"/>
      <c r="I15" s="5"/>
      <c r="J15" s="29"/>
      <c r="K15" s="29"/>
      <c r="L15" s="29"/>
      <c r="M15" s="29"/>
      <c r="N15" s="29"/>
      <c r="O15" s="29"/>
    </row>
    <row r="16" s="1" customFormat="1" ht="27" customHeight="1" spans="1:15">
      <c r="A16" s="5" t="s">
        <v>66</v>
      </c>
      <c r="B16" s="58" t="s">
        <v>67</v>
      </c>
      <c r="C16" s="29">
        <v>13</v>
      </c>
      <c r="D16" s="29"/>
      <c r="E16" s="29">
        <v>13</v>
      </c>
      <c r="F16" s="29">
        <v>13</v>
      </c>
      <c r="G16" s="5"/>
      <c r="H16" s="36"/>
      <c r="I16" s="5"/>
      <c r="J16" s="29"/>
      <c r="K16" s="29"/>
      <c r="L16" s="29"/>
      <c r="M16" s="29"/>
      <c r="N16" s="29"/>
      <c r="O16" s="29"/>
    </row>
    <row r="17" s="1" customFormat="1" ht="27" customHeight="1" spans="1:15">
      <c r="A17" s="5" t="s">
        <v>68</v>
      </c>
      <c r="B17" s="58" t="s">
        <v>14</v>
      </c>
      <c r="C17" s="29">
        <v>281.41</v>
      </c>
      <c r="D17" s="29"/>
      <c r="E17" s="29">
        <v>281.41</v>
      </c>
      <c r="F17" s="29">
        <v>281.41</v>
      </c>
      <c r="G17" s="5"/>
      <c r="H17" s="36"/>
      <c r="I17" s="5"/>
      <c r="J17" s="29"/>
      <c r="K17" s="29"/>
      <c r="L17" s="29"/>
      <c r="M17" s="29"/>
      <c r="N17" s="29"/>
      <c r="O17" s="29"/>
    </row>
    <row r="18" s="1" customFormat="1" ht="27" customHeight="1" spans="1:15">
      <c r="A18" s="5" t="s">
        <v>69</v>
      </c>
      <c r="B18" s="58" t="s">
        <v>70</v>
      </c>
      <c r="C18" s="29">
        <v>281.41</v>
      </c>
      <c r="D18" s="29"/>
      <c r="E18" s="29">
        <v>281.41</v>
      </c>
      <c r="F18" s="29">
        <v>281.41</v>
      </c>
      <c r="G18" s="5"/>
      <c r="H18" s="36"/>
      <c r="I18" s="5"/>
      <c r="J18" s="29"/>
      <c r="K18" s="29"/>
      <c r="L18" s="29"/>
      <c r="M18" s="29"/>
      <c r="N18" s="29"/>
      <c r="O18" s="29"/>
    </row>
    <row r="19" s="1" customFormat="1" ht="27" customHeight="1" spans="1:15">
      <c r="A19" s="5" t="s">
        <v>71</v>
      </c>
      <c r="B19" s="58" t="s">
        <v>72</v>
      </c>
      <c r="C19" s="29">
        <v>229.03</v>
      </c>
      <c r="D19" s="29"/>
      <c r="E19" s="29">
        <v>229.03</v>
      </c>
      <c r="F19" s="29">
        <v>229.03</v>
      </c>
      <c r="G19" s="5"/>
      <c r="H19" s="36"/>
      <c r="I19" s="5"/>
      <c r="J19" s="29"/>
      <c r="K19" s="29"/>
      <c r="L19" s="29"/>
      <c r="M19" s="29"/>
      <c r="N19" s="29"/>
      <c r="O19" s="29"/>
    </row>
    <row r="20" s="1" customFormat="1" ht="27" customHeight="1" spans="1:15">
      <c r="A20" s="5" t="s">
        <v>73</v>
      </c>
      <c r="B20" s="58" t="s">
        <v>74</v>
      </c>
      <c r="C20" s="29">
        <v>52.38</v>
      </c>
      <c r="D20" s="29"/>
      <c r="E20" s="29">
        <v>52.38</v>
      </c>
      <c r="F20" s="29">
        <v>52.38</v>
      </c>
      <c r="G20" s="5"/>
      <c r="H20" s="36"/>
      <c r="I20" s="5"/>
      <c r="J20" s="29"/>
      <c r="K20" s="29"/>
      <c r="L20" s="29"/>
      <c r="M20" s="29"/>
      <c r="N20" s="29"/>
      <c r="O20" s="29"/>
    </row>
    <row r="21" s="1" customFormat="1" ht="27" customHeight="1" spans="1:15">
      <c r="A21" s="5" t="s">
        <v>75</v>
      </c>
      <c r="B21" s="58" t="s">
        <v>16</v>
      </c>
      <c r="C21" s="29">
        <v>15.78</v>
      </c>
      <c r="D21" s="29"/>
      <c r="E21" s="29">
        <v>15.78</v>
      </c>
      <c r="F21" s="29">
        <v>15.78</v>
      </c>
      <c r="G21" s="5"/>
      <c r="H21" s="36"/>
      <c r="I21" s="5"/>
      <c r="J21" s="29"/>
      <c r="K21" s="29"/>
      <c r="L21" s="29"/>
      <c r="M21" s="29"/>
      <c r="N21" s="29"/>
      <c r="O21" s="29"/>
    </row>
    <row r="22" s="1" customFormat="1" ht="27" customHeight="1" spans="1:15">
      <c r="A22" s="5" t="s">
        <v>69</v>
      </c>
      <c r="B22" s="58" t="s">
        <v>76</v>
      </c>
      <c r="C22" s="29">
        <v>15.78</v>
      </c>
      <c r="D22" s="29"/>
      <c r="E22" s="29">
        <v>15.78</v>
      </c>
      <c r="F22" s="29">
        <v>15.78</v>
      </c>
      <c r="G22" s="5"/>
      <c r="H22" s="36"/>
      <c r="I22" s="5"/>
      <c r="J22" s="29"/>
      <c r="K22" s="29"/>
      <c r="L22" s="29"/>
      <c r="M22" s="29"/>
      <c r="N22" s="29"/>
      <c r="O22" s="29"/>
    </row>
    <row r="23" s="1" customFormat="1" ht="27" customHeight="1" spans="1:15">
      <c r="A23" s="5" t="s">
        <v>77</v>
      </c>
      <c r="B23" s="58" t="s">
        <v>78</v>
      </c>
      <c r="C23" s="29">
        <v>15.78</v>
      </c>
      <c r="D23" s="29"/>
      <c r="E23" s="29">
        <v>15.78</v>
      </c>
      <c r="F23" s="29">
        <v>15.78</v>
      </c>
      <c r="G23" s="5"/>
      <c r="H23" s="36"/>
      <c r="I23" s="5"/>
      <c r="J23" s="29"/>
      <c r="K23" s="29"/>
      <c r="L23" s="29"/>
      <c r="M23" s="29"/>
      <c r="N23" s="29"/>
      <c r="O23" s="29"/>
    </row>
    <row r="24" s="1" customFormat="1" ht="27" customHeight="1" spans="1:15">
      <c r="A24" s="5" t="s">
        <v>79</v>
      </c>
      <c r="B24" s="58" t="s">
        <v>18</v>
      </c>
      <c r="C24" s="29">
        <v>8</v>
      </c>
      <c r="D24" s="29"/>
      <c r="E24" s="29">
        <v>8</v>
      </c>
      <c r="F24" s="29">
        <v>8</v>
      </c>
      <c r="G24" s="5"/>
      <c r="H24" s="36"/>
      <c r="I24" s="5"/>
      <c r="J24" s="29"/>
      <c r="K24" s="29"/>
      <c r="L24" s="29"/>
      <c r="M24" s="29"/>
      <c r="N24" s="29"/>
      <c r="O24" s="29"/>
    </row>
    <row r="25" s="1" customFormat="1" ht="27" customHeight="1" spans="1:15">
      <c r="A25" s="5" t="s">
        <v>54</v>
      </c>
      <c r="B25" s="58" t="s">
        <v>80</v>
      </c>
      <c r="C25" s="29">
        <v>8</v>
      </c>
      <c r="D25" s="29"/>
      <c r="E25" s="29">
        <v>8</v>
      </c>
      <c r="F25" s="29">
        <v>8</v>
      </c>
      <c r="G25" s="5"/>
      <c r="H25" s="36"/>
      <c r="I25" s="5"/>
      <c r="J25" s="29"/>
      <c r="K25" s="29"/>
      <c r="L25" s="29"/>
      <c r="M25" s="29"/>
      <c r="N25" s="29"/>
      <c r="O25" s="29"/>
    </row>
    <row r="26" s="1" customFormat="1" ht="27" customHeight="1" spans="1:15">
      <c r="A26" s="5" t="s">
        <v>81</v>
      </c>
      <c r="B26" s="58" t="s">
        <v>82</v>
      </c>
      <c r="C26" s="29">
        <v>8</v>
      </c>
      <c r="D26" s="29"/>
      <c r="E26" s="29">
        <v>8</v>
      </c>
      <c r="F26" s="29">
        <v>8</v>
      </c>
      <c r="G26" s="5"/>
      <c r="H26" s="36"/>
      <c r="I26" s="5"/>
      <c r="J26" s="29"/>
      <c r="K26" s="29"/>
      <c r="L26" s="29"/>
      <c r="M26" s="29"/>
      <c r="N26" s="29"/>
      <c r="O26" s="29"/>
    </row>
    <row r="27" s="1" customFormat="1" ht="21" customHeight="1" spans="12:12">
      <c r="L27" s="20"/>
    </row>
    <row r="28" s="1" customFormat="1" ht="21" customHeight="1" spans="12:12">
      <c r="L28" s="20"/>
    </row>
    <row r="29" s="1" customFormat="1" ht="21" customHeight="1" spans="12:12">
      <c r="L29" s="20"/>
    </row>
    <row r="30" s="1" customFormat="1" ht="21" customHeight="1" spans="12:12">
      <c r="L30" s="20"/>
    </row>
    <row r="31" s="1" customFormat="1" ht="21" customHeight="1" spans="12:12">
      <c r="L31" s="20"/>
    </row>
    <row r="32" s="1" customFormat="1" ht="21" customHeight="1" spans="12:12">
      <c r="L32" s="20"/>
    </row>
    <row r="33" s="1" customFormat="1" ht="21" customHeight="1" spans="12:12">
      <c r="L33" s="20"/>
    </row>
    <row r="34" s="1" customFormat="1" ht="21" customHeight="1" spans="12:12">
      <c r="L34" s="20"/>
    </row>
    <row r="35" s="1" customFormat="1" ht="21" customHeight="1" spans="12:12">
      <c r="L35" s="20"/>
    </row>
    <row r="36" s="1" customFormat="1" ht="21" customHeight="1" spans="12:12">
      <c r="L36" s="20"/>
    </row>
    <row r="37" s="1" customFormat="1" ht="21" customHeight="1" spans="12:12">
      <c r="L37" s="20"/>
    </row>
    <row r="38" s="1" customFormat="1" ht="21" customHeight="1" spans="12:12">
      <c r="L38" s="20"/>
    </row>
    <row r="39" s="1" customFormat="1" ht="21" customHeight="1" spans="12:12">
      <c r="L39" s="20"/>
    </row>
    <row r="40" s="1" customFormat="1" ht="12.75" customHeight="1" spans="12:12">
      <c r="L40" s="20"/>
    </row>
    <row r="41" s="1" customFormat="1" ht="12.75" customHeight="1" spans="12:12">
      <c r="L41" s="20"/>
    </row>
    <row r="42" s="1" customFormat="1" ht="12.75" customHeight="1" spans="12:12">
      <c r="L42" s="20"/>
    </row>
    <row r="43" s="1" customFormat="1" ht="12.75" customHeight="1" spans="12:12">
      <c r="L43" s="20"/>
    </row>
    <row r="44" s="1" customFormat="1" ht="12.75" customHeight="1" spans="12:12">
      <c r="L44" s="20"/>
    </row>
    <row r="45" s="1" customFormat="1" ht="12.75" customHeight="1" spans="12:12">
      <c r="L45" s="20"/>
    </row>
    <row r="46" s="1" customFormat="1" ht="12.75" customHeight="1" spans="12:12">
      <c r="L46" s="20"/>
    </row>
    <row r="47" s="1" customFormat="1" ht="12.75" customHeight="1" spans="12:12">
      <c r="L47" s="20"/>
    </row>
    <row r="48" s="1" customFormat="1" ht="12.75" customHeight="1" spans="12:12">
      <c r="L48" s="20"/>
    </row>
    <row r="49" s="1" customFormat="1" ht="12.75" customHeight="1" spans="12:12">
      <c r="L49" s="20"/>
    </row>
    <row r="50" s="1" customFormat="1" ht="12.75" customHeight="1" spans="12:12">
      <c r="L50" s="20"/>
    </row>
    <row r="51" s="1" customFormat="1" ht="12.75" customHeight="1" spans="12:12">
      <c r="L51" s="20"/>
    </row>
    <row r="52" s="1" customFormat="1" ht="12.75" customHeight="1" spans="12:12">
      <c r="L52" s="20"/>
    </row>
    <row r="53" s="1" customFormat="1" ht="12.75" customHeight="1" spans="12:12">
      <c r="L53" s="20"/>
    </row>
    <row r="54" s="1" customFormat="1" ht="12.75" customHeight="1" spans="12:12">
      <c r="L54" s="20"/>
    </row>
    <row r="55" s="1" customFormat="1" ht="12.75" customHeight="1" spans="12:12">
      <c r="L55" s="20"/>
    </row>
    <row r="56" s="1" customFormat="1" ht="12.75" customHeight="1" spans="12:12">
      <c r="L56" s="20"/>
    </row>
    <row r="57" s="1" customFormat="1" ht="12.75" customHeight="1" spans="12:12">
      <c r="L57" s="20"/>
    </row>
    <row r="58" s="1" customFormat="1" ht="12.75" customHeight="1" spans="12:12">
      <c r="L58" s="20"/>
    </row>
    <row r="59" s="1" customFormat="1" ht="12.75" customHeight="1" spans="12:12">
      <c r="L59" s="20"/>
    </row>
    <row r="60" s="1" customFormat="1" ht="12.75" customHeight="1" spans="12:12">
      <c r="L60" s="20"/>
    </row>
    <row r="61" s="1" customFormat="1" ht="12.75" customHeight="1" spans="12:12">
      <c r="L61" s="20"/>
    </row>
    <row r="62" s="1" customFormat="1" ht="12.75" customHeight="1" spans="12:12">
      <c r="L62" s="20"/>
    </row>
    <row r="63" s="1" customFormat="1" ht="12.75" customHeight="1" spans="12:12">
      <c r="L63" s="20"/>
    </row>
    <row r="64" s="1" customFormat="1" ht="12.75" customHeight="1" spans="12:12">
      <c r="L64" s="20"/>
    </row>
    <row r="65" s="1" customFormat="1" ht="12.75" customHeight="1" spans="12:12">
      <c r="L65" s="20"/>
    </row>
    <row r="66" s="1" customFormat="1" ht="12.75" customHeight="1" spans="12:12">
      <c r="L66" s="20"/>
    </row>
    <row r="67" s="1" customFormat="1" ht="12.75" customHeight="1" spans="12:12">
      <c r="L67" s="20"/>
    </row>
    <row r="68" s="1" customFormat="1" ht="12.75" customHeight="1" spans="12:12">
      <c r="L68" s="20"/>
    </row>
    <row r="69" s="1" customFormat="1" ht="12.75" customHeight="1" spans="12:12">
      <c r="L69" s="20"/>
    </row>
    <row r="70" s="1" customFormat="1" ht="12.75" customHeight="1" spans="12:12">
      <c r="L70" s="20"/>
    </row>
    <row r="71" s="1" customFormat="1" ht="12.75" customHeight="1" spans="12:12">
      <c r="L71" s="20"/>
    </row>
    <row r="72" s="1" customFormat="1" ht="12.75" customHeight="1" spans="12:12">
      <c r="L72" s="20"/>
    </row>
    <row r="73" s="1" customFormat="1" ht="12.75" customHeight="1" spans="12:12">
      <c r="L73" s="20"/>
    </row>
    <row r="74" s="1" customFormat="1" ht="12.75" customHeight="1" spans="12:12">
      <c r="L74" s="20"/>
    </row>
    <row r="75" s="1" customFormat="1" ht="12.75" customHeight="1" spans="12:12">
      <c r="L75" s="20"/>
    </row>
    <row r="76" s="1" customFormat="1" ht="12.75" customHeight="1" spans="12:12">
      <c r="L76" s="20"/>
    </row>
    <row r="77" s="1" customFormat="1" ht="12.75" customHeight="1" spans="12:12">
      <c r="L77" s="20"/>
    </row>
    <row r="78" s="1" customFormat="1" ht="12.75" customHeight="1" spans="12:12">
      <c r="L78" s="20"/>
    </row>
    <row r="79" s="1" customFormat="1" ht="12.75" customHeight="1" spans="12:12">
      <c r="L79" s="20"/>
    </row>
    <row r="80" s="1" customFormat="1" ht="12.75" customHeight="1" spans="12:12">
      <c r="L80" s="20"/>
    </row>
    <row r="81" s="1" customFormat="1" ht="12.75" customHeight="1" spans="12:12">
      <c r="L81" s="20"/>
    </row>
    <row r="82" s="1" customFormat="1" ht="12.75" customHeight="1" spans="12:12">
      <c r="L82" s="20"/>
    </row>
    <row r="83" s="1" customFormat="1" ht="12.75" customHeight="1" spans="12:12">
      <c r="L83" s="20"/>
    </row>
    <row r="84" s="1" customFormat="1" ht="12.75" customHeight="1" spans="12:12">
      <c r="L84" s="20"/>
    </row>
    <row r="85" s="1" customFormat="1" ht="12.75" customHeight="1" spans="12:12">
      <c r="L85" s="20"/>
    </row>
    <row r="86" s="1" customFormat="1" ht="12.75" customHeight="1" spans="12:12">
      <c r="L86" s="20"/>
    </row>
    <row r="87" s="1" customFormat="1" ht="12.75" customHeight="1" spans="12:12">
      <c r="L87" s="20"/>
    </row>
    <row r="88" s="1" customFormat="1" ht="12.75" customHeight="1" spans="12:12">
      <c r="L88" s="20"/>
    </row>
    <row r="89" s="1" customFormat="1" ht="12.75" customHeight="1" spans="12:12">
      <c r="L89" s="20"/>
    </row>
    <row r="90" s="1" customFormat="1" ht="12.75" customHeight="1" spans="12:12">
      <c r="L90" s="20"/>
    </row>
    <row r="91" s="1" customFormat="1" ht="12.75" customHeight="1" spans="12:12">
      <c r="L91" s="20"/>
    </row>
    <row r="92" s="1" customFormat="1" ht="12.75" customHeight="1" spans="12:12">
      <c r="L92" s="20"/>
    </row>
    <row r="93" s="1" customFormat="1" ht="12.75" customHeight="1" spans="12:12">
      <c r="L93" s="20"/>
    </row>
    <row r="94" s="1" customFormat="1" ht="12.75" customHeight="1" spans="12:12">
      <c r="L94" s="20"/>
    </row>
    <row r="95" s="1" customFormat="1" ht="12.75" customHeight="1" spans="12:12">
      <c r="L95" s="20"/>
    </row>
    <row r="96" s="1" customFormat="1" ht="12.75" customHeight="1" spans="12:12">
      <c r="L96" s="20"/>
    </row>
    <row r="97" s="1" customFormat="1" ht="12.75" customHeight="1" spans="12:12">
      <c r="L97" s="20"/>
    </row>
    <row r="98" s="1" customFormat="1" ht="12.75" customHeight="1" spans="12:12">
      <c r="L98" s="20"/>
    </row>
    <row r="99" s="1" customFormat="1" ht="12.75" customHeight="1" spans="12:12">
      <c r="L99" s="20"/>
    </row>
    <row r="100" s="1" customFormat="1" ht="12.75" customHeight="1" spans="12:12">
      <c r="L100" s="20"/>
    </row>
    <row r="101" s="1" customFormat="1" ht="12.75" customHeight="1" spans="12:12">
      <c r="L101" s="20"/>
    </row>
    <row r="102" s="1" customFormat="1" ht="12.75" customHeight="1" spans="12:12">
      <c r="L102" s="20"/>
    </row>
    <row r="103" s="1" customFormat="1" ht="12.75" customHeight="1" spans="12:12">
      <c r="L103" s="20"/>
    </row>
    <row r="104" s="1" customFormat="1" ht="12.75" customHeight="1" spans="12:12">
      <c r="L104" s="20"/>
    </row>
    <row r="105" s="1" customFormat="1" ht="12.75" customHeight="1" spans="12:12">
      <c r="L105" s="20"/>
    </row>
    <row r="106" s="1" customFormat="1" ht="12.75" customHeight="1" spans="12:12">
      <c r="L106" s="20"/>
    </row>
    <row r="107" s="1" customFormat="1" ht="12.75" customHeight="1" spans="12:12">
      <c r="L107" s="20"/>
    </row>
    <row r="108" s="1" customFormat="1" ht="12.75" customHeight="1" spans="12:12">
      <c r="L108" s="20"/>
    </row>
    <row r="109" s="1" customFormat="1" ht="12.75" customHeight="1" spans="12:12">
      <c r="L109" s="20"/>
    </row>
    <row r="110" s="1" customFormat="1" ht="12.75" customHeight="1" spans="12:12">
      <c r="L110" s="20"/>
    </row>
    <row r="111" s="1" customFormat="1" ht="12.75" customHeight="1" spans="12:12">
      <c r="L111" s="20"/>
    </row>
    <row r="112" s="1" customFormat="1" ht="12.75" customHeight="1" spans="12:12">
      <c r="L112" s="20"/>
    </row>
    <row r="113" s="1" customFormat="1" ht="12.75" customHeight="1" spans="12:12">
      <c r="L113" s="20"/>
    </row>
    <row r="114" s="1" customFormat="1" ht="12.75" customHeight="1" spans="12:12">
      <c r="L114" s="20"/>
    </row>
    <row r="115" s="1" customFormat="1" ht="12.75" customHeight="1" spans="12:12">
      <c r="L115" s="20"/>
    </row>
    <row r="116" s="1" customFormat="1" ht="12.75" customHeight="1" spans="12:12">
      <c r="L116" s="20"/>
    </row>
    <row r="117" s="1" customFormat="1" ht="12.75" customHeight="1" spans="12:12">
      <c r="L117" s="20"/>
    </row>
    <row r="118" s="1" customFormat="1" ht="12.75" customHeight="1" spans="12:12">
      <c r="L118" s="20"/>
    </row>
    <row r="119" s="1" customFormat="1" ht="12.75" customHeight="1" spans="12:12">
      <c r="L119" s="20"/>
    </row>
    <row r="120" s="1" customFormat="1" ht="12.75" customHeight="1" spans="12:12">
      <c r="L120" s="20"/>
    </row>
    <row r="121" s="1" customFormat="1" ht="12.75" customHeight="1" spans="12:12">
      <c r="L121" s="20"/>
    </row>
    <row r="122" s="1" customFormat="1" ht="12.75" customHeight="1" spans="12:12">
      <c r="L122" s="20"/>
    </row>
    <row r="123" s="1" customFormat="1" ht="12.75" customHeight="1" spans="12:12">
      <c r="L123" s="20"/>
    </row>
    <row r="124" s="1" customFormat="1" ht="12.75" customHeight="1" spans="12:12">
      <c r="L124" s="20"/>
    </row>
    <row r="125" s="1" customFormat="1" ht="12.75" customHeight="1" spans="12:12">
      <c r="L125" s="20"/>
    </row>
    <row r="126" s="1" customFormat="1" ht="12.75" customHeight="1" spans="12:12">
      <c r="L126" s="20"/>
    </row>
    <row r="127" s="1" customFormat="1" ht="12.75" customHeight="1" spans="12:12">
      <c r="L127" s="20"/>
    </row>
    <row r="128" s="1" customFormat="1" ht="12.75" customHeight="1" spans="12:12">
      <c r="L128" s="20"/>
    </row>
    <row r="129" s="1" customFormat="1" ht="12.75" customHeight="1" spans="12:12">
      <c r="L129" s="20"/>
    </row>
    <row r="130" s="1" customFormat="1" ht="12.75" customHeight="1" spans="12:12">
      <c r="L130" s="20"/>
    </row>
    <row r="131" s="1" customFormat="1" ht="12.75" customHeight="1" spans="12:12">
      <c r="L131" s="20"/>
    </row>
    <row r="132" s="1" customFormat="1" ht="12.75" customHeight="1" spans="12:12">
      <c r="L132" s="20"/>
    </row>
    <row r="133" s="1" customFormat="1" ht="12.75" customHeight="1" spans="12:12">
      <c r="L133" s="20"/>
    </row>
    <row r="134" s="1" customFormat="1" ht="12.75" customHeight="1" spans="12:12">
      <c r="L134" s="20"/>
    </row>
    <row r="135" s="1" customFormat="1" ht="12.75" customHeight="1" spans="12:12">
      <c r="L135" s="20"/>
    </row>
    <row r="136" s="1" customFormat="1" ht="12.75" customHeight="1" spans="12:12">
      <c r="L136" s="20"/>
    </row>
    <row r="137" s="1" customFormat="1" ht="12.75" customHeight="1" spans="12:12">
      <c r="L137" s="20"/>
    </row>
    <row r="138" s="1" customFormat="1" ht="12.75" customHeight="1" spans="12:12">
      <c r="L138" s="20"/>
    </row>
    <row r="139" s="1" customFormat="1" ht="12.75" customHeight="1" spans="12:12">
      <c r="L139" s="20"/>
    </row>
    <row r="140" s="1" customFormat="1" ht="12.75" customHeight="1" spans="12:12">
      <c r="L140" s="20"/>
    </row>
    <row r="141" s="1" customFormat="1" ht="12.75" customHeight="1" spans="12:12">
      <c r="L141" s="20"/>
    </row>
    <row r="142" s="1" customFormat="1" ht="12.75" customHeight="1" spans="12:12">
      <c r="L142" s="20"/>
    </row>
    <row r="143" s="1" customFormat="1" ht="12.75" customHeight="1" spans="12:12">
      <c r="L143" s="20"/>
    </row>
    <row r="144" s="1" customFormat="1" ht="12.75" customHeight="1" spans="12:12">
      <c r="L144" s="20"/>
    </row>
    <row r="145" s="1" customFormat="1" ht="12.75" customHeight="1" spans="12:12">
      <c r="L145" s="20"/>
    </row>
    <row r="146" s="1" customFormat="1" ht="12.75" customHeight="1" spans="12:12">
      <c r="L146" s="20"/>
    </row>
    <row r="147" s="1" customFormat="1" ht="12.75" customHeight="1" spans="12:12">
      <c r="L147" s="20"/>
    </row>
    <row r="148" s="1" customFormat="1" ht="12.75" customHeight="1" spans="12:12">
      <c r="L148" s="20"/>
    </row>
    <row r="149" s="1" customFormat="1" ht="12.75" customHeight="1" spans="12:12">
      <c r="L149" s="20"/>
    </row>
    <row r="150" s="1" customFormat="1" ht="12.75" customHeight="1" spans="12:12">
      <c r="L150" s="20"/>
    </row>
    <row r="151" s="1" customFormat="1" ht="12.75" customHeight="1" spans="12:12">
      <c r="L151" s="20"/>
    </row>
    <row r="152" s="1" customFormat="1" ht="12.75" customHeight="1" spans="12:12">
      <c r="L152" s="20"/>
    </row>
    <row r="153" s="1" customFormat="1" ht="12.75" customHeight="1" spans="12:12">
      <c r="L153" s="20"/>
    </row>
    <row r="154" s="1" customFormat="1" ht="12.75" customHeight="1" spans="12:12">
      <c r="L154" s="20"/>
    </row>
    <row r="155" s="1" customFormat="1" ht="12.75" customHeight="1" spans="12:12">
      <c r="L155" s="20"/>
    </row>
    <row r="156" s="1" customFormat="1" ht="12.75" customHeight="1" spans="12:12">
      <c r="L156" s="20"/>
    </row>
    <row r="157" s="1" customFormat="1" ht="12.75" customHeight="1" spans="12:12">
      <c r="L157" s="20"/>
    </row>
    <row r="158" s="1" customFormat="1" ht="12.75" customHeight="1" spans="12:12">
      <c r="L158" s="20"/>
    </row>
    <row r="159" s="1" customFormat="1" ht="12.75" customHeight="1" spans="12:12">
      <c r="L159" s="20"/>
    </row>
    <row r="160" s="1" customFormat="1" ht="12.75" customHeight="1" spans="12:12">
      <c r="L160" s="20"/>
    </row>
    <row r="161" s="1" customFormat="1" ht="12.75" customHeight="1" spans="12:12">
      <c r="L161" s="20"/>
    </row>
    <row r="162" s="1" customFormat="1" ht="12.75" customHeight="1" spans="12:12">
      <c r="L162" s="20"/>
    </row>
    <row r="163" s="1" customFormat="1" ht="12.75" customHeight="1" spans="12:12">
      <c r="L163" s="20"/>
    </row>
    <row r="164" s="1" customFormat="1" ht="12.75" customHeight="1" spans="12:12">
      <c r="L164" s="20"/>
    </row>
    <row r="165" s="1" customFormat="1" ht="12.75" customHeight="1" spans="12:12">
      <c r="L165" s="20"/>
    </row>
    <row r="166" s="1" customFormat="1" ht="12.75" customHeight="1" spans="12:12">
      <c r="L166" s="20"/>
    </row>
    <row r="167" s="1" customFormat="1" ht="12.75" customHeight="1" spans="12:12">
      <c r="L167" s="20"/>
    </row>
    <row r="168" s="1" customFormat="1" ht="12.75" customHeight="1" spans="12:12">
      <c r="L168" s="20"/>
    </row>
    <row r="169" s="1" customFormat="1" ht="12.75" customHeight="1" spans="12:12">
      <c r="L169" s="20"/>
    </row>
    <row r="170" s="1" customFormat="1" ht="12.75" customHeight="1" spans="12:12">
      <c r="L170" s="20"/>
    </row>
    <row r="171" s="1" customFormat="1" ht="12.75" customHeight="1" spans="12:12">
      <c r="L171" s="20"/>
    </row>
    <row r="172" s="1" customFormat="1" ht="12.75" customHeight="1" spans="12:12">
      <c r="L172" s="20"/>
    </row>
    <row r="173" s="1" customFormat="1" ht="12.75" customHeight="1" spans="12:12">
      <c r="L173" s="20"/>
    </row>
    <row r="174" s="1" customFormat="1" ht="12.75" customHeight="1" spans="12:12">
      <c r="L174" s="20"/>
    </row>
    <row r="175" s="1" customFormat="1" ht="12.75" customHeight="1" spans="12:12">
      <c r="L175" s="20"/>
    </row>
    <row r="176" s="1" customFormat="1" ht="12.75" customHeight="1" spans="12:12">
      <c r="L176" s="20"/>
    </row>
    <row r="177" s="1" customFormat="1" ht="12.75" customHeight="1" spans="12:12">
      <c r="L177" s="20"/>
    </row>
    <row r="178" s="1" customFormat="1" ht="12.75" customHeight="1" spans="12:12">
      <c r="L178" s="20"/>
    </row>
    <row r="179" s="1" customFormat="1" ht="12.75" customHeight="1" spans="12:12">
      <c r="L179" s="20"/>
    </row>
    <row r="180" s="1" customFormat="1" ht="12.75" customHeight="1" spans="12:12">
      <c r="L180" s="20"/>
    </row>
    <row r="181" s="1" customFormat="1" ht="12.75" customHeight="1" spans="12:12">
      <c r="L181" s="20"/>
    </row>
    <row r="182" s="1" customFormat="1" ht="12.75" customHeight="1" spans="12:12">
      <c r="L182" s="20"/>
    </row>
    <row r="183" s="1" customFormat="1" ht="12.75" customHeight="1" spans="12:12">
      <c r="L183" s="20"/>
    </row>
    <row r="184" s="1" customFormat="1" ht="12.75" customHeight="1" spans="12:12">
      <c r="L184" s="20"/>
    </row>
    <row r="185" s="1" customFormat="1" ht="12.75" customHeight="1" spans="12:12">
      <c r="L185" s="20"/>
    </row>
    <row r="186" s="1" customFormat="1" ht="12.75" customHeight="1" spans="12:12">
      <c r="L186" s="20"/>
    </row>
    <row r="187" s="1" customFormat="1" ht="12.75" customHeight="1" spans="12:12">
      <c r="L187" s="20"/>
    </row>
    <row r="188" s="1" customFormat="1" ht="12.75" customHeight="1" spans="12:12">
      <c r="L188" s="20"/>
    </row>
    <row r="189" s="1" customFormat="1" ht="12.75" customHeight="1" spans="12:12">
      <c r="L189" s="20"/>
    </row>
    <row r="190" s="1" customFormat="1" ht="12.75" customHeight="1" spans="12:12">
      <c r="L190" s="20"/>
    </row>
    <row r="191" s="1" customFormat="1" ht="12.75" customHeight="1" spans="12:12">
      <c r="L191" s="20"/>
    </row>
    <row r="192" s="1" customFormat="1" ht="12.75" customHeight="1" spans="12:12">
      <c r="L192" s="20"/>
    </row>
    <row r="193" s="1" customFormat="1" ht="12.75" customHeight="1" spans="12:12">
      <c r="L193" s="20"/>
    </row>
    <row r="194" s="1" customFormat="1" ht="12.75" customHeight="1" spans="12:12">
      <c r="L194" s="20"/>
    </row>
    <row r="195" s="1" customFormat="1" ht="12.75" customHeight="1" spans="12:12">
      <c r="L195" s="20"/>
    </row>
    <row r="196" s="1" customFormat="1" ht="12.75" customHeight="1" spans="12:12">
      <c r="L196" s="20"/>
    </row>
    <row r="197" s="1" customFormat="1" ht="12.75" customHeight="1" spans="12:12">
      <c r="L197" s="20"/>
    </row>
    <row r="198" s="1" customFormat="1" ht="12.75" customHeight="1" spans="12:12">
      <c r="L198" s="20"/>
    </row>
    <row r="199" s="1" customFormat="1" ht="12.75" customHeight="1" spans="12:12">
      <c r="L199" s="20"/>
    </row>
    <row r="200" s="1" customFormat="1" ht="12.75" customHeight="1" spans="12:12">
      <c r="L200" s="20"/>
    </row>
    <row r="201" s="1" customFormat="1" ht="12.75" customHeight="1" spans="12:12">
      <c r="L201" s="20"/>
    </row>
    <row r="202" s="1" customFormat="1" ht="12.75" customHeight="1" spans="12:12">
      <c r="L202" s="20"/>
    </row>
    <row r="203" s="1" customFormat="1" ht="12.75" customHeight="1" spans="12:12">
      <c r="L203" s="20"/>
    </row>
    <row r="204" s="1" customFormat="1" ht="12.75" customHeight="1" spans="12:12">
      <c r="L204" s="20"/>
    </row>
    <row r="205" s="1" customFormat="1" ht="12.75" customHeight="1" spans="12:12">
      <c r="L205" s="20"/>
    </row>
    <row r="206" s="1" customFormat="1" ht="12.75" customHeight="1" spans="12:12">
      <c r="L206" s="20"/>
    </row>
    <row r="207" s="1" customFormat="1" ht="12.75" customHeight="1" spans="12:12">
      <c r="L207" s="20"/>
    </row>
    <row r="208" s="1" customFormat="1" ht="12.75" customHeight="1" spans="12:12">
      <c r="L208" s="20"/>
    </row>
    <row r="209" s="1" customFormat="1" ht="12.75" customHeight="1" spans="12:12">
      <c r="L209" s="20"/>
    </row>
    <row r="210" s="1" customFormat="1" ht="12.75" customHeight="1" spans="12:12">
      <c r="L210" s="20"/>
    </row>
    <row r="211" s="1" customFormat="1" ht="12.75" customHeight="1" spans="12:12">
      <c r="L211" s="20"/>
    </row>
    <row r="212" s="1" customFormat="1" ht="12.75" customHeight="1" spans="12:12">
      <c r="L212" s="20"/>
    </row>
    <row r="213" s="1" customFormat="1" ht="12.75" customHeight="1" spans="12:12">
      <c r="L213" s="20"/>
    </row>
    <row r="214" s="1" customFormat="1" ht="12.75" customHeight="1" spans="12:12">
      <c r="L214" s="20"/>
    </row>
    <row r="215" s="1" customFormat="1" ht="12.75" customHeight="1" spans="12:12">
      <c r="L215" s="20"/>
    </row>
    <row r="216" s="1" customFormat="1" ht="12.75" customHeight="1" spans="12:12">
      <c r="L216" s="20"/>
    </row>
    <row r="217" s="1" customFormat="1" ht="12.75" customHeight="1" spans="12:12">
      <c r="L217" s="20"/>
    </row>
    <row r="218" s="1" customFormat="1" ht="12.75" customHeight="1" spans="12:12">
      <c r="L218" s="20"/>
    </row>
    <row r="219" s="1" customFormat="1" ht="12.75" customHeight="1" spans="12:12">
      <c r="L219" s="20"/>
    </row>
    <row r="220" s="1" customFormat="1" ht="12.75" customHeight="1" spans="12:12">
      <c r="L220" s="20"/>
    </row>
    <row r="221" s="1" customFormat="1" ht="12.75" customHeight="1" spans="12:12">
      <c r="L221" s="20"/>
    </row>
    <row r="222" s="1" customFormat="1" ht="12.75" customHeight="1" spans="12:12">
      <c r="L222" s="20"/>
    </row>
    <row r="223" s="1" customFormat="1" ht="12.75" customHeight="1" spans="12:12">
      <c r="L223" s="20"/>
    </row>
    <row r="224" s="1" customFormat="1" ht="12.75" customHeight="1" spans="12:12">
      <c r="L224" s="20"/>
    </row>
    <row r="225" s="1" customFormat="1" ht="12.75" customHeight="1" spans="12:12">
      <c r="L225" s="20"/>
    </row>
    <row r="226" s="1" customFormat="1" ht="12.75" customHeight="1" spans="12:12">
      <c r="L226" s="20"/>
    </row>
    <row r="227" s="1" customFormat="1" ht="12.75" customHeight="1" spans="12:12">
      <c r="L227" s="20"/>
    </row>
    <row r="228" s="1" customFormat="1" ht="12.75" customHeight="1" spans="12:12">
      <c r="L228" s="20"/>
    </row>
    <row r="229" s="1" customFormat="1" ht="12.75" customHeight="1" spans="12:12">
      <c r="L229" s="20"/>
    </row>
    <row r="230" s="1" customFormat="1" ht="12.75" customHeight="1" spans="12:12">
      <c r="L230" s="20"/>
    </row>
    <row r="231" s="1" customFormat="1" ht="12.75" customHeight="1" spans="12:12">
      <c r="L231" s="20"/>
    </row>
    <row r="232" s="1" customFormat="1" ht="12.75" customHeight="1" spans="12:12">
      <c r="L232" s="20"/>
    </row>
    <row r="233" s="1" customFormat="1" ht="12.75" customHeight="1" spans="12:12">
      <c r="L233" s="20"/>
    </row>
    <row r="234" s="1" customFormat="1" ht="12.75" customHeight="1" spans="12:12">
      <c r="L234" s="20"/>
    </row>
    <row r="235" s="1" customFormat="1" ht="12.75" customHeight="1" spans="12:12">
      <c r="L235" s="20"/>
    </row>
    <row r="236" s="1" customFormat="1" ht="12.75" customHeight="1" spans="12:12">
      <c r="L236" s="20"/>
    </row>
    <row r="237" s="1" customFormat="1" ht="12.75" customHeight="1" spans="12:12">
      <c r="L237" s="20"/>
    </row>
    <row r="238" s="1" customFormat="1" ht="12.75" customHeight="1" spans="12:12">
      <c r="L238" s="20"/>
    </row>
    <row r="239" s="1" customFormat="1" ht="12.75" customHeight="1" spans="12:12">
      <c r="L239" s="20"/>
    </row>
    <row r="240" s="1" customFormat="1" ht="12.75" customHeight="1" spans="12:12">
      <c r="L240" s="20"/>
    </row>
    <row r="241" s="1" customFormat="1" ht="12.75" customHeight="1" spans="12:12">
      <c r="L241" s="20"/>
    </row>
    <row r="242" s="1" customFormat="1" ht="12.75" customHeight="1" spans="12:12">
      <c r="L242" s="20"/>
    </row>
    <row r="243" s="1" customFormat="1" ht="12.75" customHeight="1" spans="12:12">
      <c r="L243" s="20"/>
    </row>
    <row r="244" s="1" customFormat="1" ht="12.75" customHeight="1" spans="12:12">
      <c r="L244" s="20"/>
    </row>
    <row r="245" s="1" customFormat="1" ht="12.75" customHeight="1" spans="12:12">
      <c r="L245" s="20"/>
    </row>
    <row r="246" s="1" customFormat="1" ht="12.75" customHeight="1" spans="12:12">
      <c r="L246" s="20"/>
    </row>
    <row r="247" s="1" customFormat="1" ht="12.75" customHeight="1" spans="12:12">
      <c r="L247" s="20"/>
    </row>
    <row r="248" s="1" customFormat="1" ht="12.75" customHeight="1" spans="12:12">
      <c r="L248" s="20"/>
    </row>
    <row r="249" s="1" customFormat="1" ht="12.75" customHeight="1" spans="12:12">
      <c r="L249" s="20"/>
    </row>
    <row r="250" s="1" customFormat="1" ht="12.75" customHeight="1" spans="12:12">
      <c r="L250" s="20"/>
    </row>
  </sheetData>
  <mergeCells count="13">
    <mergeCell ref="A2:O2"/>
    <mergeCell ref="E4:H4"/>
    <mergeCell ref="A4:A5"/>
    <mergeCell ref="B4:B5"/>
    <mergeCell ref="C4:C5"/>
    <mergeCell ref="D4:D5"/>
    <mergeCell ref="I4:I5"/>
    <mergeCell ref="J4:J5"/>
    <mergeCell ref="K4:K5"/>
    <mergeCell ref="L4:L5"/>
    <mergeCell ref="M4:M5"/>
    <mergeCell ref="N4:N5"/>
    <mergeCell ref="O4:O5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"/>
  <sheetViews>
    <sheetView topLeftCell="A6" workbookViewId="0">
      <selection activeCell="B10" sqref="B10"/>
    </sheetView>
  </sheetViews>
  <sheetFormatPr defaultColWidth="8.88888888888889" defaultRowHeight="13.2" outlineLevelCol="6"/>
  <cols>
    <col min="1" max="1" width="21.8518518518519" style="1" customWidth="1"/>
    <col min="2" max="2" width="46.4259259259259" style="1" customWidth="1"/>
    <col min="3" max="5" width="29.712962962963" style="1" customWidth="1"/>
    <col min="6" max="6" width="9.14814814814815" style="1" customWidth="1"/>
    <col min="7" max="7" width="13.5740740740741" style="1" customWidth="1"/>
    <col min="8" max="8" width="9.14814814814815" style="1" customWidth="1"/>
    <col min="9" max="16384" width="8.88888888888889" style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83</v>
      </c>
      <c r="B2" s="16"/>
      <c r="C2" s="16"/>
      <c r="D2" s="16"/>
      <c r="E2" s="16"/>
      <c r="F2" s="17"/>
      <c r="G2" s="17"/>
    </row>
    <row r="3" s="1" customFormat="1" ht="21" customHeight="1" spans="1:7">
      <c r="A3" s="22" t="s">
        <v>84</v>
      </c>
      <c r="B3" s="19"/>
      <c r="C3" s="19"/>
      <c r="D3" s="19"/>
      <c r="E3" s="23" t="s">
        <v>3</v>
      </c>
      <c r="F3" s="14"/>
      <c r="G3" s="14"/>
    </row>
    <row r="4" s="1" customFormat="1" ht="21" customHeight="1" spans="1:7">
      <c r="A4" s="4" t="s">
        <v>85</v>
      </c>
      <c r="B4" s="4"/>
      <c r="C4" s="54" t="s">
        <v>36</v>
      </c>
      <c r="D4" s="11" t="s">
        <v>86</v>
      </c>
      <c r="E4" s="4" t="s">
        <v>87</v>
      </c>
      <c r="F4" s="14"/>
      <c r="G4" s="14"/>
    </row>
    <row r="5" s="1" customFormat="1" ht="21" customHeight="1" spans="1:7">
      <c r="A5" s="4" t="s">
        <v>88</v>
      </c>
      <c r="B5" s="4" t="s">
        <v>89</v>
      </c>
      <c r="C5" s="54"/>
      <c r="D5" s="11"/>
      <c r="E5" s="4"/>
      <c r="F5" s="14"/>
      <c r="G5" s="14"/>
    </row>
    <row r="6" s="1" customFormat="1" ht="21" customHeight="1" spans="1:7">
      <c r="A6" s="12" t="s">
        <v>50</v>
      </c>
      <c r="B6" s="12" t="s">
        <v>50</v>
      </c>
      <c r="C6" s="12">
        <v>1</v>
      </c>
      <c r="D6" s="4">
        <f>C6+1</f>
        <v>2</v>
      </c>
      <c r="E6" s="35">
        <f>D6+1</f>
        <v>3</v>
      </c>
      <c r="F6" s="14"/>
      <c r="G6" s="14"/>
    </row>
    <row r="7" s="1" customFormat="1" ht="27" customHeight="1" spans="1:7">
      <c r="A7" s="36" t="s">
        <v>51</v>
      </c>
      <c r="B7" s="36" t="s">
        <v>36</v>
      </c>
      <c r="C7" s="36">
        <v>345.01</v>
      </c>
      <c r="D7" s="36">
        <v>291.63</v>
      </c>
      <c r="E7" s="36">
        <v>53.38</v>
      </c>
      <c r="F7" s="14"/>
      <c r="G7" s="14"/>
    </row>
    <row r="8" s="1" customFormat="1" ht="27" customHeight="1" spans="1:5">
      <c r="A8" s="36" t="s">
        <v>52</v>
      </c>
      <c r="B8" s="36" t="s">
        <v>53</v>
      </c>
      <c r="C8" s="36">
        <v>19.05</v>
      </c>
      <c r="D8" s="36">
        <v>19.05</v>
      </c>
      <c r="E8" s="36"/>
    </row>
    <row r="9" s="1" customFormat="1" ht="27" customHeight="1" spans="1:5">
      <c r="A9" s="36" t="s">
        <v>54</v>
      </c>
      <c r="B9" s="36" t="s">
        <v>55</v>
      </c>
      <c r="C9" s="36">
        <v>19.05</v>
      </c>
      <c r="D9" s="36">
        <v>19.05</v>
      </c>
      <c r="E9" s="36"/>
    </row>
    <row r="10" s="1" customFormat="1" ht="27" customHeight="1" spans="1:5">
      <c r="A10" s="36" t="s">
        <v>56</v>
      </c>
      <c r="B10" s="36" t="s">
        <v>57</v>
      </c>
      <c r="C10" s="36">
        <v>19.05</v>
      </c>
      <c r="D10" s="36">
        <v>19.05</v>
      </c>
      <c r="E10" s="36"/>
    </row>
    <row r="11" s="1" customFormat="1" ht="27" customHeight="1" spans="1:5">
      <c r="A11" s="36" t="s">
        <v>58</v>
      </c>
      <c r="B11" s="36" t="s">
        <v>10</v>
      </c>
      <c r="C11" s="36">
        <v>7.77</v>
      </c>
      <c r="D11" s="36">
        <v>7.77</v>
      </c>
      <c r="E11" s="36"/>
    </row>
    <row r="12" s="1" customFormat="1" ht="27" customHeight="1" spans="1:5">
      <c r="A12" s="36" t="s">
        <v>59</v>
      </c>
      <c r="B12" s="36" t="s">
        <v>60</v>
      </c>
      <c r="C12" s="36">
        <v>7.77</v>
      </c>
      <c r="D12" s="36">
        <v>7.77</v>
      </c>
      <c r="E12" s="36"/>
    </row>
    <row r="13" s="1" customFormat="1" ht="27" customHeight="1" spans="1:5">
      <c r="A13" s="36" t="s">
        <v>61</v>
      </c>
      <c r="B13" s="36" t="s">
        <v>62</v>
      </c>
      <c r="C13" s="36">
        <v>7.77</v>
      </c>
      <c r="D13" s="36">
        <v>7.77</v>
      </c>
      <c r="E13" s="36"/>
    </row>
    <row r="14" s="1" customFormat="1" ht="27" customHeight="1" spans="1:5">
      <c r="A14" s="36" t="s">
        <v>63</v>
      </c>
      <c r="B14" s="36" t="s">
        <v>12</v>
      </c>
      <c r="C14" s="36">
        <v>13</v>
      </c>
      <c r="D14" s="36"/>
      <c r="E14" s="36">
        <v>13</v>
      </c>
    </row>
    <row r="15" s="1" customFormat="1" ht="27" customHeight="1" spans="1:5">
      <c r="A15" s="36" t="s">
        <v>64</v>
      </c>
      <c r="B15" s="36" t="s">
        <v>65</v>
      </c>
      <c r="C15" s="36">
        <v>13</v>
      </c>
      <c r="D15" s="36"/>
      <c r="E15" s="36">
        <v>13</v>
      </c>
    </row>
    <row r="16" s="1" customFormat="1" ht="27" customHeight="1" spans="1:5">
      <c r="A16" s="36" t="s">
        <v>66</v>
      </c>
      <c r="B16" s="36" t="s">
        <v>67</v>
      </c>
      <c r="C16" s="36">
        <v>13</v>
      </c>
      <c r="D16" s="36"/>
      <c r="E16" s="36">
        <v>13</v>
      </c>
    </row>
    <row r="17" s="1" customFormat="1" ht="27" customHeight="1" spans="1:5">
      <c r="A17" s="36" t="s">
        <v>68</v>
      </c>
      <c r="B17" s="36" t="s">
        <v>14</v>
      </c>
      <c r="C17" s="36">
        <v>281.41</v>
      </c>
      <c r="D17" s="36">
        <v>249.03</v>
      </c>
      <c r="E17" s="36">
        <v>32.38</v>
      </c>
    </row>
    <row r="18" s="1" customFormat="1" ht="27" customHeight="1" spans="1:5">
      <c r="A18" s="36" t="s">
        <v>69</v>
      </c>
      <c r="B18" s="36" t="s">
        <v>70</v>
      </c>
      <c r="C18" s="36">
        <v>281.41</v>
      </c>
      <c r="D18" s="36">
        <v>249.03</v>
      </c>
      <c r="E18" s="36">
        <v>32.38</v>
      </c>
    </row>
    <row r="19" s="1" customFormat="1" ht="27" customHeight="1" spans="1:5">
      <c r="A19" s="36" t="s">
        <v>71</v>
      </c>
      <c r="B19" s="36" t="s">
        <v>72</v>
      </c>
      <c r="C19" s="36">
        <v>229.03</v>
      </c>
      <c r="D19" s="36">
        <v>229.03</v>
      </c>
      <c r="E19" s="36"/>
    </row>
    <row r="20" s="1" customFormat="1" ht="27" customHeight="1" spans="1:5">
      <c r="A20" s="36" t="s">
        <v>73</v>
      </c>
      <c r="B20" s="36" t="s">
        <v>74</v>
      </c>
      <c r="C20" s="36">
        <v>52.38</v>
      </c>
      <c r="D20" s="36">
        <v>20</v>
      </c>
      <c r="E20" s="36">
        <v>32.38</v>
      </c>
    </row>
    <row r="21" s="1" customFormat="1" ht="27" customHeight="1" spans="1:5">
      <c r="A21" s="36" t="s">
        <v>75</v>
      </c>
      <c r="B21" s="36" t="s">
        <v>16</v>
      </c>
      <c r="C21" s="36">
        <v>15.78</v>
      </c>
      <c r="D21" s="36">
        <v>15.78</v>
      </c>
      <c r="E21" s="36"/>
    </row>
    <row r="22" s="1" customFormat="1" ht="27" customHeight="1" spans="1:5">
      <c r="A22" s="36" t="s">
        <v>69</v>
      </c>
      <c r="B22" s="36" t="s">
        <v>76</v>
      </c>
      <c r="C22" s="36">
        <v>15.78</v>
      </c>
      <c r="D22" s="36">
        <v>15.78</v>
      </c>
      <c r="E22" s="36"/>
    </row>
    <row r="23" s="1" customFormat="1" ht="27" customHeight="1" spans="1:5">
      <c r="A23" s="36" t="s">
        <v>77</v>
      </c>
      <c r="B23" s="36" t="s">
        <v>78</v>
      </c>
      <c r="C23" s="36">
        <v>15.78</v>
      </c>
      <c r="D23" s="36">
        <v>15.78</v>
      </c>
      <c r="E23" s="36"/>
    </row>
    <row r="24" s="1" customFormat="1" ht="27" customHeight="1" spans="1:5">
      <c r="A24" s="36" t="s">
        <v>79</v>
      </c>
      <c r="B24" s="36" t="s">
        <v>18</v>
      </c>
      <c r="C24" s="36">
        <v>8</v>
      </c>
      <c r="D24" s="36"/>
      <c r="E24" s="36">
        <v>8</v>
      </c>
    </row>
    <row r="25" s="1" customFormat="1" ht="27" customHeight="1" spans="1:5">
      <c r="A25" s="36" t="s">
        <v>54</v>
      </c>
      <c r="B25" s="36" t="s">
        <v>80</v>
      </c>
      <c r="C25" s="36">
        <v>8</v>
      </c>
      <c r="D25" s="36"/>
      <c r="E25" s="36">
        <v>8</v>
      </c>
    </row>
    <row r="26" s="1" customFormat="1" ht="27" customHeight="1" spans="1:5">
      <c r="A26" s="36" t="s">
        <v>81</v>
      </c>
      <c r="B26" s="36" t="s">
        <v>82</v>
      </c>
      <c r="C26" s="36">
        <v>8</v>
      </c>
      <c r="D26" s="36"/>
      <c r="E26" s="36">
        <v>8</v>
      </c>
    </row>
    <row r="27" s="1" customFormat="1" ht="21" customHeight="1" spans="1:5">
      <c r="A27" s="3"/>
      <c r="B27" s="3"/>
      <c r="C27" s="3"/>
      <c r="D27" s="3"/>
      <c r="E27" s="3"/>
    </row>
    <row r="28" s="1" customFormat="1" ht="21" customHeight="1"/>
    <row r="29" s="1" customFormat="1" ht="21" customHeight="1" spans="3:3">
      <c r="C29" s="55"/>
    </row>
    <row r="30" s="1" customFormat="1" ht="21" customHeight="1" spans="5:5">
      <c r="E30" s="55"/>
    </row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</sheetData>
  <mergeCells count="5">
    <mergeCell ref="A2:E2"/>
    <mergeCell ref="A4:B4"/>
    <mergeCell ref="C4:C5"/>
    <mergeCell ref="D4:D5"/>
    <mergeCell ref="E4:E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T29"/>
  <sheetViews>
    <sheetView workbookViewId="0">
      <selection activeCell="G15" sqref="G15"/>
    </sheetView>
  </sheetViews>
  <sheetFormatPr defaultColWidth="8.88888888888889" defaultRowHeight="12.75" customHeight="1"/>
  <cols>
    <col min="1" max="1" width="47.712962962963" style="37" customWidth="1"/>
    <col min="2" max="2" width="21.5740740740741" style="37" customWidth="1"/>
    <col min="3" max="3" width="43.712962962963" style="37" customWidth="1"/>
    <col min="4" max="4" width="20.1481481481481" style="37" customWidth="1"/>
    <col min="5" max="5" width="23" style="37" customWidth="1"/>
    <col min="6" max="7" width="24" style="37" customWidth="1"/>
    <col min="8" max="255" width="9.14814814814815" style="37" customWidth="1"/>
    <col min="256" max="16384" width="8.88888888888889" style="1"/>
  </cols>
  <sheetData>
    <row r="1" s="37" customFormat="1" ht="19.5" customHeight="1" spans="1:254">
      <c r="A1" s="38"/>
      <c r="B1" s="38"/>
      <c r="C1" s="38"/>
      <c r="D1" s="38"/>
      <c r="E1" s="38"/>
      <c r="F1" s="38"/>
      <c r="G1" s="39" t="s">
        <v>0</v>
      </c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  <c r="AM1" s="40"/>
      <c r="AN1" s="40"/>
      <c r="AO1" s="40"/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40"/>
      <c r="BE1" s="40"/>
      <c r="BF1" s="40"/>
      <c r="BG1" s="40"/>
      <c r="BH1" s="40"/>
      <c r="BI1" s="40"/>
      <c r="BJ1" s="40"/>
      <c r="BK1" s="40"/>
      <c r="BL1" s="40"/>
      <c r="BM1" s="40"/>
      <c r="BN1" s="40"/>
      <c r="BO1" s="40"/>
      <c r="BP1" s="40"/>
      <c r="BQ1" s="40"/>
      <c r="BR1" s="40"/>
      <c r="BS1" s="40"/>
      <c r="BT1" s="40"/>
      <c r="BU1" s="40"/>
      <c r="BV1" s="40"/>
      <c r="BW1" s="40"/>
      <c r="BX1" s="40"/>
      <c r="BY1" s="40"/>
      <c r="BZ1" s="40"/>
      <c r="CA1" s="40"/>
      <c r="CB1" s="40"/>
      <c r="CC1" s="40"/>
      <c r="CD1" s="40"/>
      <c r="CE1" s="40"/>
      <c r="CF1" s="40"/>
      <c r="CG1" s="40"/>
      <c r="CH1" s="40"/>
      <c r="CI1" s="40"/>
      <c r="CJ1" s="40"/>
      <c r="CK1" s="40"/>
      <c r="CL1" s="40"/>
      <c r="CM1" s="40"/>
      <c r="CN1" s="40"/>
      <c r="CO1" s="40"/>
      <c r="CP1" s="40"/>
      <c r="CQ1" s="40"/>
      <c r="CR1" s="40"/>
      <c r="CS1" s="40"/>
      <c r="CT1" s="40"/>
      <c r="CU1" s="40"/>
      <c r="CV1" s="40"/>
      <c r="CW1" s="40"/>
      <c r="CX1" s="40"/>
      <c r="CY1" s="40"/>
      <c r="CZ1" s="40"/>
      <c r="DA1" s="40"/>
      <c r="DB1" s="40"/>
      <c r="DC1" s="40"/>
      <c r="DD1" s="40"/>
      <c r="DE1" s="40"/>
      <c r="DF1" s="40"/>
      <c r="DG1" s="40"/>
      <c r="DH1" s="40"/>
      <c r="DI1" s="40"/>
      <c r="DJ1" s="40"/>
      <c r="DK1" s="40"/>
      <c r="DL1" s="40"/>
      <c r="DM1" s="40"/>
      <c r="DN1" s="40"/>
      <c r="DO1" s="40"/>
      <c r="DP1" s="40"/>
      <c r="DQ1" s="40"/>
      <c r="DR1" s="40"/>
      <c r="DS1" s="40"/>
      <c r="DT1" s="40"/>
      <c r="DU1" s="40"/>
      <c r="DV1" s="40"/>
      <c r="DW1" s="40"/>
      <c r="DX1" s="40"/>
      <c r="DY1" s="40"/>
      <c r="DZ1" s="40"/>
      <c r="EA1" s="40"/>
      <c r="EB1" s="40"/>
      <c r="EC1" s="40"/>
      <c r="ED1" s="40"/>
      <c r="EE1" s="40"/>
      <c r="EF1" s="40"/>
      <c r="EG1" s="40"/>
      <c r="EH1" s="40"/>
      <c r="EI1" s="40"/>
      <c r="EJ1" s="40"/>
      <c r="EK1" s="40"/>
      <c r="EL1" s="40"/>
      <c r="EM1" s="40"/>
      <c r="EN1" s="40"/>
      <c r="EO1" s="40"/>
      <c r="EP1" s="40"/>
      <c r="EQ1" s="40"/>
      <c r="ER1" s="40"/>
      <c r="ES1" s="40"/>
      <c r="ET1" s="40"/>
      <c r="EU1" s="40"/>
      <c r="EV1" s="40"/>
      <c r="EW1" s="40"/>
      <c r="EX1" s="40"/>
      <c r="EY1" s="40"/>
      <c r="EZ1" s="40"/>
      <c r="FA1" s="40"/>
      <c r="FB1" s="40"/>
      <c r="FC1" s="40"/>
      <c r="FD1" s="40"/>
      <c r="FE1" s="40"/>
      <c r="FF1" s="40"/>
      <c r="FG1" s="40"/>
      <c r="FH1" s="40"/>
      <c r="FI1" s="40"/>
      <c r="FJ1" s="40"/>
      <c r="FK1" s="40"/>
      <c r="FL1" s="40"/>
      <c r="FM1" s="40"/>
      <c r="FN1" s="40"/>
      <c r="FO1" s="40"/>
      <c r="FP1" s="40"/>
      <c r="FQ1" s="40"/>
      <c r="FR1" s="40"/>
      <c r="FS1" s="40"/>
      <c r="FT1" s="40"/>
      <c r="FU1" s="40"/>
      <c r="FV1" s="40"/>
      <c r="FW1" s="40"/>
      <c r="FX1" s="40"/>
      <c r="FY1" s="40"/>
      <c r="FZ1" s="40"/>
      <c r="GA1" s="40"/>
      <c r="GB1" s="40"/>
      <c r="GC1" s="40"/>
      <c r="GD1" s="40"/>
      <c r="GE1" s="40"/>
      <c r="GF1" s="40"/>
      <c r="GG1" s="40"/>
      <c r="GH1" s="40"/>
      <c r="GI1" s="40"/>
      <c r="GJ1" s="40"/>
      <c r="GK1" s="40"/>
      <c r="GL1" s="40"/>
      <c r="GM1" s="40"/>
      <c r="GN1" s="40"/>
      <c r="GO1" s="40"/>
      <c r="GP1" s="40"/>
      <c r="GQ1" s="40"/>
      <c r="GR1" s="40"/>
      <c r="GS1" s="40"/>
      <c r="GT1" s="40"/>
      <c r="GU1" s="40"/>
      <c r="GV1" s="40"/>
      <c r="GW1" s="40"/>
      <c r="GX1" s="40"/>
      <c r="GY1" s="40"/>
      <c r="GZ1" s="40"/>
      <c r="HA1" s="40"/>
      <c r="HB1" s="40"/>
      <c r="HC1" s="40"/>
      <c r="HD1" s="40"/>
      <c r="HE1" s="40"/>
      <c r="HF1" s="40"/>
      <c r="HG1" s="40"/>
      <c r="HH1" s="40"/>
      <c r="HI1" s="40"/>
      <c r="HJ1" s="40"/>
      <c r="HK1" s="40"/>
      <c r="HL1" s="40"/>
      <c r="HM1" s="40"/>
      <c r="HN1" s="40"/>
      <c r="HO1" s="40"/>
      <c r="HP1" s="40"/>
      <c r="HQ1" s="40"/>
      <c r="HR1" s="40"/>
      <c r="HS1" s="40"/>
      <c r="HT1" s="40"/>
      <c r="HU1" s="40"/>
      <c r="HV1" s="40"/>
      <c r="HW1" s="40"/>
      <c r="HX1" s="40"/>
      <c r="HY1" s="40"/>
      <c r="HZ1" s="40"/>
      <c r="IA1" s="40"/>
      <c r="IB1" s="40"/>
      <c r="IC1" s="40"/>
      <c r="ID1" s="40"/>
      <c r="IE1" s="40"/>
      <c r="IF1" s="40"/>
      <c r="IG1" s="40"/>
      <c r="IH1" s="40"/>
      <c r="II1" s="40"/>
      <c r="IJ1" s="40"/>
      <c r="IK1" s="40"/>
      <c r="IL1" s="40"/>
      <c r="IM1" s="40"/>
      <c r="IN1" s="40"/>
      <c r="IO1" s="40"/>
      <c r="IP1" s="40"/>
      <c r="IQ1" s="40"/>
      <c r="IR1" s="40"/>
      <c r="IS1" s="40"/>
      <c r="IT1" s="40"/>
    </row>
    <row r="2" s="37" customFormat="1" ht="29.25" customHeight="1" spans="1:254">
      <c r="A2" s="41" t="s">
        <v>90</v>
      </c>
      <c r="B2" s="41"/>
      <c r="C2" s="41"/>
      <c r="D2" s="41"/>
      <c r="E2" s="41"/>
      <c r="F2" s="41"/>
      <c r="G2" s="41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M2" s="40"/>
      <c r="AN2" s="40"/>
      <c r="AO2" s="40"/>
      <c r="AP2" s="40"/>
      <c r="AQ2" s="40"/>
      <c r="AR2" s="40"/>
      <c r="AS2" s="40"/>
      <c r="AT2" s="40"/>
      <c r="AU2" s="40"/>
      <c r="AV2" s="40"/>
      <c r="AW2" s="40"/>
      <c r="AX2" s="40"/>
      <c r="AY2" s="40"/>
      <c r="AZ2" s="40"/>
      <c r="BA2" s="40"/>
      <c r="BB2" s="40"/>
      <c r="BC2" s="40"/>
      <c r="BD2" s="40"/>
      <c r="BE2" s="40"/>
      <c r="BF2" s="40"/>
      <c r="BG2" s="40"/>
      <c r="BH2" s="40"/>
      <c r="BI2" s="40"/>
      <c r="BJ2" s="40"/>
      <c r="BK2" s="40"/>
      <c r="BL2" s="40"/>
      <c r="BM2" s="40"/>
      <c r="BN2" s="40"/>
      <c r="BO2" s="40"/>
      <c r="BP2" s="40"/>
      <c r="BQ2" s="40"/>
      <c r="BR2" s="40"/>
      <c r="BS2" s="40"/>
      <c r="BT2" s="40"/>
      <c r="BU2" s="40"/>
      <c r="BV2" s="40"/>
      <c r="BW2" s="40"/>
      <c r="BX2" s="40"/>
      <c r="BY2" s="40"/>
      <c r="BZ2" s="40"/>
      <c r="CA2" s="40"/>
      <c r="CB2" s="40"/>
      <c r="CC2" s="40"/>
      <c r="CD2" s="40"/>
      <c r="CE2" s="40"/>
      <c r="CF2" s="40"/>
      <c r="CG2" s="40"/>
      <c r="CH2" s="40"/>
      <c r="CI2" s="40"/>
      <c r="CJ2" s="40"/>
      <c r="CK2" s="40"/>
      <c r="CL2" s="40"/>
      <c r="CM2" s="40"/>
      <c r="CN2" s="40"/>
      <c r="CO2" s="40"/>
      <c r="CP2" s="40"/>
      <c r="CQ2" s="40"/>
      <c r="CR2" s="40"/>
      <c r="CS2" s="40"/>
      <c r="CT2" s="40"/>
      <c r="CU2" s="40"/>
      <c r="CV2" s="40"/>
      <c r="CW2" s="40"/>
      <c r="CX2" s="40"/>
      <c r="CY2" s="40"/>
      <c r="CZ2" s="40"/>
      <c r="DA2" s="40"/>
      <c r="DB2" s="40"/>
      <c r="DC2" s="40"/>
      <c r="DD2" s="40"/>
      <c r="DE2" s="40"/>
      <c r="DF2" s="40"/>
      <c r="DG2" s="40"/>
      <c r="DH2" s="40"/>
      <c r="DI2" s="40"/>
      <c r="DJ2" s="40"/>
      <c r="DK2" s="40"/>
      <c r="DL2" s="40"/>
      <c r="DM2" s="40"/>
      <c r="DN2" s="40"/>
      <c r="DO2" s="40"/>
      <c r="DP2" s="40"/>
      <c r="DQ2" s="40"/>
      <c r="DR2" s="40"/>
      <c r="DS2" s="40"/>
      <c r="DT2" s="40"/>
      <c r="DU2" s="40"/>
      <c r="DV2" s="40"/>
      <c r="DW2" s="40"/>
      <c r="DX2" s="40"/>
      <c r="DY2" s="40"/>
      <c r="DZ2" s="40"/>
      <c r="EA2" s="40"/>
      <c r="EB2" s="40"/>
      <c r="EC2" s="40"/>
      <c r="ED2" s="40"/>
      <c r="EE2" s="40"/>
      <c r="EF2" s="40"/>
      <c r="EG2" s="40"/>
      <c r="EH2" s="40"/>
      <c r="EI2" s="40"/>
      <c r="EJ2" s="40"/>
      <c r="EK2" s="40"/>
      <c r="EL2" s="40"/>
      <c r="EM2" s="40"/>
      <c r="EN2" s="40"/>
      <c r="EO2" s="40"/>
      <c r="EP2" s="40"/>
      <c r="EQ2" s="40"/>
      <c r="ER2" s="40"/>
      <c r="ES2" s="40"/>
      <c r="ET2" s="40"/>
      <c r="EU2" s="40"/>
      <c r="EV2" s="40"/>
      <c r="EW2" s="40"/>
      <c r="EX2" s="40"/>
      <c r="EY2" s="40"/>
      <c r="EZ2" s="40"/>
      <c r="FA2" s="40"/>
      <c r="FB2" s="40"/>
      <c r="FC2" s="40"/>
      <c r="FD2" s="40"/>
      <c r="FE2" s="40"/>
      <c r="FF2" s="40"/>
      <c r="FG2" s="40"/>
      <c r="FH2" s="40"/>
      <c r="FI2" s="40"/>
      <c r="FJ2" s="40"/>
      <c r="FK2" s="40"/>
      <c r="FL2" s="40"/>
      <c r="FM2" s="40"/>
      <c r="FN2" s="40"/>
      <c r="FO2" s="40"/>
      <c r="FP2" s="40"/>
      <c r="FQ2" s="40"/>
      <c r="FR2" s="40"/>
      <c r="FS2" s="40"/>
      <c r="FT2" s="40"/>
      <c r="FU2" s="40"/>
      <c r="FV2" s="40"/>
      <c r="FW2" s="40"/>
      <c r="FX2" s="40"/>
      <c r="FY2" s="40"/>
      <c r="FZ2" s="40"/>
      <c r="GA2" s="40"/>
      <c r="GB2" s="40"/>
      <c r="GC2" s="40"/>
      <c r="GD2" s="40"/>
      <c r="GE2" s="40"/>
      <c r="GF2" s="40"/>
      <c r="GG2" s="40"/>
      <c r="GH2" s="40"/>
      <c r="GI2" s="40"/>
      <c r="GJ2" s="40"/>
      <c r="GK2" s="40"/>
      <c r="GL2" s="40"/>
      <c r="GM2" s="40"/>
      <c r="GN2" s="40"/>
      <c r="GO2" s="40"/>
      <c r="GP2" s="40"/>
      <c r="GQ2" s="40"/>
      <c r="GR2" s="40"/>
      <c r="GS2" s="40"/>
      <c r="GT2" s="40"/>
      <c r="GU2" s="40"/>
      <c r="GV2" s="40"/>
      <c r="GW2" s="40"/>
      <c r="GX2" s="40"/>
      <c r="GY2" s="40"/>
      <c r="GZ2" s="40"/>
      <c r="HA2" s="40"/>
      <c r="HB2" s="40"/>
      <c r="HC2" s="40"/>
      <c r="HD2" s="40"/>
      <c r="HE2" s="40"/>
      <c r="HF2" s="40"/>
      <c r="HG2" s="40"/>
      <c r="HH2" s="40"/>
      <c r="HI2" s="40"/>
      <c r="HJ2" s="40"/>
      <c r="HK2" s="40"/>
      <c r="HL2" s="40"/>
      <c r="HM2" s="40"/>
      <c r="HN2" s="40"/>
      <c r="HO2" s="40"/>
      <c r="HP2" s="40"/>
      <c r="HQ2" s="40"/>
      <c r="HR2" s="40"/>
      <c r="HS2" s="40"/>
      <c r="HT2" s="40"/>
      <c r="HU2" s="40"/>
      <c r="HV2" s="40"/>
      <c r="HW2" s="40"/>
      <c r="HX2" s="40"/>
      <c r="HY2" s="40"/>
      <c r="HZ2" s="40"/>
      <c r="IA2" s="40"/>
      <c r="IB2" s="40"/>
      <c r="IC2" s="40"/>
      <c r="ID2" s="40"/>
      <c r="IE2" s="40"/>
      <c r="IF2" s="40"/>
      <c r="IG2" s="40"/>
      <c r="IH2" s="40"/>
      <c r="II2" s="40"/>
      <c r="IJ2" s="40"/>
      <c r="IK2" s="40"/>
      <c r="IL2" s="40"/>
      <c r="IM2" s="40"/>
      <c r="IN2" s="40"/>
      <c r="IO2" s="40"/>
      <c r="IP2" s="40"/>
      <c r="IQ2" s="40"/>
      <c r="IR2" s="40"/>
      <c r="IS2" s="40"/>
      <c r="IT2" s="40"/>
    </row>
    <row r="3" s="37" customFormat="1" ht="17.25" customHeight="1" spans="1:254">
      <c r="A3" s="42" t="s">
        <v>2</v>
      </c>
      <c r="B3" s="40"/>
      <c r="C3" s="40"/>
      <c r="D3" s="40"/>
      <c r="E3" s="40"/>
      <c r="F3" s="40"/>
      <c r="G3" s="39" t="s">
        <v>3</v>
      </c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  <c r="CA3" s="40"/>
      <c r="CB3" s="40"/>
      <c r="CC3" s="40"/>
      <c r="CD3" s="40"/>
      <c r="CE3" s="40"/>
      <c r="CF3" s="40"/>
      <c r="CG3" s="40"/>
      <c r="CH3" s="40"/>
      <c r="CI3" s="40"/>
      <c r="CJ3" s="40"/>
      <c r="CK3" s="40"/>
      <c r="CL3" s="40"/>
      <c r="CM3" s="40"/>
      <c r="CN3" s="40"/>
      <c r="CO3" s="40"/>
      <c r="CP3" s="40"/>
      <c r="CQ3" s="40"/>
      <c r="CR3" s="40"/>
      <c r="CS3" s="40"/>
      <c r="CT3" s="40"/>
      <c r="CU3" s="40"/>
      <c r="CV3" s="40"/>
      <c r="CW3" s="40"/>
      <c r="CX3" s="40"/>
      <c r="CY3" s="40"/>
      <c r="CZ3" s="40"/>
      <c r="DA3" s="40"/>
      <c r="DB3" s="40"/>
      <c r="DC3" s="40"/>
      <c r="DD3" s="40"/>
      <c r="DE3" s="40"/>
      <c r="DF3" s="40"/>
      <c r="DG3" s="40"/>
      <c r="DH3" s="40"/>
      <c r="DI3" s="40"/>
      <c r="DJ3" s="40"/>
      <c r="DK3" s="40"/>
      <c r="DL3" s="40"/>
      <c r="DM3" s="40"/>
      <c r="DN3" s="40"/>
      <c r="DO3" s="40"/>
      <c r="DP3" s="40"/>
      <c r="DQ3" s="40"/>
      <c r="DR3" s="40"/>
      <c r="DS3" s="40"/>
      <c r="DT3" s="40"/>
      <c r="DU3" s="40"/>
      <c r="DV3" s="40"/>
      <c r="DW3" s="40"/>
      <c r="DX3" s="40"/>
      <c r="DY3" s="40"/>
      <c r="DZ3" s="40"/>
      <c r="EA3" s="40"/>
      <c r="EB3" s="40"/>
      <c r="EC3" s="40"/>
      <c r="ED3" s="40"/>
      <c r="EE3" s="40"/>
      <c r="EF3" s="40"/>
      <c r="EG3" s="40"/>
      <c r="EH3" s="40"/>
      <c r="EI3" s="40"/>
      <c r="EJ3" s="40"/>
      <c r="EK3" s="40"/>
      <c r="EL3" s="40"/>
      <c r="EM3" s="40"/>
      <c r="EN3" s="40"/>
      <c r="EO3" s="40"/>
      <c r="EP3" s="40"/>
      <c r="EQ3" s="40"/>
      <c r="ER3" s="40"/>
      <c r="ES3" s="40"/>
      <c r="ET3" s="40"/>
      <c r="EU3" s="40"/>
      <c r="EV3" s="40"/>
      <c r="EW3" s="40"/>
      <c r="EX3" s="40"/>
      <c r="EY3" s="40"/>
      <c r="EZ3" s="40"/>
      <c r="FA3" s="40"/>
      <c r="FB3" s="40"/>
      <c r="FC3" s="40"/>
      <c r="FD3" s="40"/>
      <c r="FE3" s="40"/>
      <c r="FF3" s="40"/>
      <c r="FG3" s="40"/>
      <c r="FH3" s="40"/>
      <c r="FI3" s="40"/>
      <c r="FJ3" s="40"/>
      <c r="FK3" s="40"/>
      <c r="FL3" s="40"/>
      <c r="FM3" s="40"/>
      <c r="FN3" s="40"/>
      <c r="FO3" s="40"/>
      <c r="FP3" s="40"/>
      <c r="FQ3" s="40"/>
      <c r="FR3" s="40"/>
      <c r="FS3" s="40"/>
      <c r="FT3" s="40"/>
      <c r="FU3" s="40"/>
      <c r="FV3" s="40"/>
      <c r="FW3" s="40"/>
      <c r="FX3" s="40"/>
      <c r="FY3" s="40"/>
      <c r="FZ3" s="40"/>
      <c r="GA3" s="40"/>
      <c r="GB3" s="40"/>
      <c r="GC3" s="40"/>
      <c r="GD3" s="40"/>
      <c r="GE3" s="40"/>
      <c r="GF3" s="40"/>
      <c r="GG3" s="40"/>
      <c r="GH3" s="40"/>
      <c r="GI3" s="40"/>
      <c r="GJ3" s="40"/>
      <c r="GK3" s="40"/>
      <c r="GL3" s="40"/>
      <c r="GM3" s="40"/>
      <c r="GN3" s="40"/>
      <c r="GO3" s="40"/>
      <c r="GP3" s="40"/>
      <c r="GQ3" s="40"/>
      <c r="GR3" s="40"/>
      <c r="GS3" s="40"/>
      <c r="GT3" s="40"/>
      <c r="GU3" s="40"/>
      <c r="GV3" s="40"/>
      <c r="GW3" s="40"/>
      <c r="GX3" s="40"/>
      <c r="GY3" s="40"/>
      <c r="GZ3" s="40"/>
      <c r="HA3" s="40"/>
      <c r="HB3" s="40"/>
      <c r="HC3" s="40"/>
      <c r="HD3" s="40"/>
      <c r="HE3" s="40"/>
      <c r="HF3" s="40"/>
      <c r="HG3" s="40"/>
      <c r="HH3" s="40"/>
      <c r="HI3" s="40"/>
      <c r="HJ3" s="40"/>
      <c r="HK3" s="40"/>
      <c r="HL3" s="40"/>
      <c r="HM3" s="40"/>
      <c r="HN3" s="40"/>
      <c r="HO3" s="40"/>
      <c r="HP3" s="40"/>
      <c r="HQ3" s="40"/>
      <c r="HR3" s="40"/>
      <c r="HS3" s="40"/>
      <c r="HT3" s="40"/>
      <c r="HU3" s="40"/>
      <c r="HV3" s="40"/>
      <c r="HW3" s="40"/>
      <c r="HX3" s="40"/>
      <c r="HY3" s="40"/>
      <c r="HZ3" s="40"/>
      <c r="IA3" s="40"/>
      <c r="IB3" s="40"/>
      <c r="IC3" s="40"/>
      <c r="ID3" s="40"/>
      <c r="IE3" s="40"/>
      <c r="IF3" s="40"/>
      <c r="IG3" s="40"/>
      <c r="IH3" s="40"/>
      <c r="II3" s="40"/>
      <c r="IJ3" s="40"/>
      <c r="IK3" s="40"/>
      <c r="IL3" s="40"/>
      <c r="IM3" s="40"/>
      <c r="IN3" s="40"/>
      <c r="IO3" s="40"/>
      <c r="IP3" s="40"/>
      <c r="IQ3" s="40"/>
      <c r="IR3" s="40"/>
      <c r="IS3" s="40"/>
      <c r="IT3" s="40"/>
    </row>
    <row r="4" s="37" customFormat="1" ht="15.75" customHeight="1" spans="1:254">
      <c r="A4" s="43" t="s">
        <v>4</v>
      </c>
      <c r="B4" s="43"/>
      <c r="C4" s="44" t="s">
        <v>91</v>
      </c>
      <c r="D4" s="45"/>
      <c r="E4" s="45"/>
      <c r="F4" s="45"/>
      <c r="G4" s="46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  <c r="GB4" s="40"/>
      <c r="GC4" s="40"/>
      <c r="GD4" s="40"/>
      <c r="GE4" s="40"/>
      <c r="GF4" s="40"/>
      <c r="GG4" s="40"/>
      <c r="GH4" s="40"/>
      <c r="GI4" s="40"/>
      <c r="GJ4" s="40"/>
      <c r="GK4" s="40"/>
      <c r="GL4" s="40"/>
      <c r="GM4" s="40"/>
      <c r="GN4" s="40"/>
      <c r="GO4" s="40"/>
      <c r="GP4" s="40"/>
      <c r="GQ4" s="40"/>
      <c r="GR4" s="40"/>
      <c r="GS4" s="40"/>
      <c r="GT4" s="40"/>
      <c r="GU4" s="40"/>
      <c r="GV4" s="40"/>
      <c r="GW4" s="40"/>
      <c r="GX4" s="40"/>
      <c r="GY4" s="40"/>
      <c r="GZ4" s="40"/>
      <c r="HA4" s="40"/>
      <c r="HB4" s="40"/>
      <c r="HC4" s="40"/>
      <c r="HD4" s="40"/>
      <c r="HE4" s="40"/>
      <c r="HF4" s="40"/>
      <c r="HG4" s="40"/>
      <c r="HH4" s="40"/>
      <c r="HI4" s="40"/>
      <c r="HJ4" s="40"/>
      <c r="HK4" s="40"/>
      <c r="HL4" s="40"/>
      <c r="HM4" s="40"/>
      <c r="HN4" s="40"/>
      <c r="HO4" s="40"/>
      <c r="HP4" s="40"/>
      <c r="HQ4" s="40"/>
      <c r="HR4" s="40"/>
      <c r="HS4" s="40"/>
      <c r="HT4" s="40"/>
      <c r="HU4" s="40"/>
      <c r="HV4" s="40"/>
      <c r="HW4" s="40"/>
      <c r="HX4" s="40"/>
      <c r="HY4" s="40"/>
      <c r="HZ4" s="40"/>
      <c r="IA4" s="40"/>
      <c r="IB4" s="40"/>
      <c r="IC4" s="40"/>
      <c r="ID4" s="40"/>
      <c r="IE4" s="40"/>
      <c r="IF4" s="40"/>
      <c r="IG4" s="40"/>
      <c r="IH4" s="40"/>
      <c r="II4" s="40"/>
      <c r="IJ4" s="40"/>
      <c r="IK4" s="40"/>
      <c r="IL4" s="40"/>
      <c r="IM4" s="40"/>
      <c r="IN4" s="40"/>
      <c r="IO4" s="40"/>
      <c r="IP4" s="40"/>
      <c r="IQ4" s="40"/>
      <c r="IR4" s="40"/>
      <c r="IS4" s="40"/>
      <c r="IT4" s="40"/>
    </row>
    <row r="5" s="37" customFormat="1" ht="15.75" customHeight="1" spans="1:254">
      <c r="A5" s="43" t="s">
        <v>5</v>
      </c>
      <c r="B5" s="43" t="s">
        <v>6</v>
      </c>
      <c r="C5" s="43" t="s">
        <v>7</v>
      </c>
      <c r="D5" s="43" t="s">
        <v>6</v>
      </c>
      <c r="E5" s="43" t="s">
        <v>92</v>
      </c>
      <c r="F5" s="43" t="s">
        <v>93</v>
      </c>
      <c r="G5" s="43" t="s">
        <v>94</v>
      </c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  <c r="AG5" s="40"/>
      <c r="AH5" s="40"/>
      <c r="AI5" s="40"/>
      <c r="AJ5" s="40"/>
      <c r="AK5" s="40"/>
      <c r="AL5" s="40"/>
      <c r="AM5" s="40"/>
      <c r="AN5" s="40"/>
      <c r="AO5" s="40"/>
      <c r="AP5" s="40"/>
      <c r="AQ5" s="40"/>
      <c r="AR5" s="40"/>
      <c r="AS5" s="40"/>
      <c r="AT5" s="40"/>
      <c r="AU5" s="40"/>
      <c r="AV5" s="40"/>
      <c r="AW5" s="40"/>
      <c r="AX5" s="40"/>
      <c r="AY5" s="40"/>
      <c r="AZ5" s="40"/>
      <c r="BA5" s="40"/>
      <c r="BB5" s="40"/>
      <c r="BC5" s="40"/>
      <c r="BD5" s="40"/>
      <c r="BE5" s="40"/>
      <c r="BF5" s="40"/>
      <c r="BG5" s="40"/>
      <c r="BH5" s="40"/>
      <c r="BI5" s="40"/>
      <c r="BJ5" s="40"/>
      <c r="BK5" s="40"/>
      <c r="BL5" s="40"/>
      <c r="BM5" s="40"/>
      <c r="BN5" s="40"/>
      <c r="BO5" s="40"/>
      <c r="BP5" s="40"/>
      <c r="BQ5" s="40"/>
      <c r="BR5" s="40"/>
      <c r="BS5" s="40"/>
      <c r="BT5" s="40"/>
      <c r="BU5" s="40"/>
      <c r="BV5" s="40"/>
      <c r="BW5" s="40"/>
      <c r="BX5" s="40"/>
      <c r="BY5" s="40"/>
      <c r="BZ5" s="40"/>
      <c r="CA5" s="40"/>
      <c r="CB5" s="40"/>
      <c r="CC5" s="40"/>
      <c r="CD5" s="40"/>
      <c r="CE5" s="40"/>
      <c r="CF5" s="40"/>
      <c r="CG5" s="40"/>
      <c r="CH5" s="40"/>
      <c r="CI5" s="40"/>
      <c r="CJ5" s="40"/>
      <c r="CK5" s="40"/>
      <c r="CL5" s="40"/>
      <c r="CM5" s="40"/>
      <c r="CN5" s="40"/>
      <c r="CO5" s="40"/>
      <c r="CP5" s="40"/>
      <c r="CQ5" s="40"/>
      <c r="CR5" s="40"/>
      <c r="CS5" s="40"/>
      <c r="CT5" s="40"/>
      <c r="CU5" s="40"/>
      <c r="CV5" s="40"/>
      <c r="CW5" s="40"/>
      <c r="CX5" s="40"/>
      <c r="CY5" s="40"/>
      <c r="CZ5" s="40"/>
      <c r="DA5" s="40"/>
      <c r="DB5" s="40"/>
      <c r="DC5" s="40"/>
      <c r="DD5" s="40"/>
      <c r="DE5" s="40"/>
      <c r="DF5" s="40"/>
      <c r="DG5" s="40"/>
      <c r="DH5" s="40"/>
      <c r="DI5" s="40"/>
      <c r="DJ5" s="40"/>
      <c r="DK5" s="40"/>
      <c r="DL5" s="40"/>
      <c r="DM5" s="40"/>
      <c r="DN5" s="40"/>
      <c r="DO5" s="40"/>
      <c r="DP5" s="40"/>
      <c r="DQ5" s="40"/>
      <c r="DR5" s="40"/>
      <c r="DS5" s="40"/>
      <c r="DT5" s="40"/>
      <c r="DU5" s="40"/>
      <c r="DV5" s="40"/>
      <c r="DW5" s="40"/>
      <c r="DX5" s="40"/>
      <c r="DY5" s="40"/>
      <c r="DZ5" s="40"/>
      <c r="EA5" s="40"/>
      <c r="EB5" s="40"/>
      <c r="EC5" s="40"/>
      <c r="ED5" s="40"/>
      <c r="EE5" s="40"/>
      <c r="EF5" s="40"/>
      <c r="EG5" s="40"/>
      <c r="EH5" s="40"/>
      <c r="EI5" s="40"/>
      <c r="EJ5" s="40"/>
      <c r="EK5" s="40"/>
      <c r="EL5" s="40"/>
      <c r="EM5" s="40"/>
      <c r="EN5" s="40"/>
      <c r="EO5" s="40"/>
      <c r="EP5" s="40"/>
      <c r="EQ5" s="40"/>
      <c r="ER5" s="40"/>
      <c r="ES5" s="40"/>
      <c r="ET5" s="40"/>
      <c r="EU5" s="40"/>
      <c r="EV5" s="40"/>
      <c r="EW5" s="40"/>
      <c r="EX5" s="40"/>
      <c r="EY5" s="40"/>
      <c r="EZ5" s="40"/>
      <c r="FA5" s="40"/>
      <c r="FB5" s="40"/>
      <c r="FC5" s="40"/>
      <c r="FD5" s="40"/>
      <c r="FE5" s="40"/>
      <c r="FF5" s="40"/>
      <c r="FG5" s="40"/>
      <c r="FH5" s="40"/>
      <c r="FI5" s="40"/>
      <c r="FJ5" s="40"/>
      <c r="FK5" s="40"/>
      <c r="FL5" s="40"/>
      <c r="FM5" s="40"/>
      <c r="FN5" s="40"/>
      <c r="FO5" s="40"/>
      <c r="FP5" s="40"/>
      <c r="FQ5" s="40"/>
      <c r="FR5" s="40"/>
      <c r="FS5" s="40"/>
      <c r="FT5" s="40"/>
      <c r="FU5" s="40"/>
      <c r="FV5" s="40"/>
      <c r="FW5" s="40"/>
      <c r="FX5" s="40"/>
      <c r="FY5" s="40"/>
      <c r="FZ5" s="40"/>
      <c r="GA5" s="40"/>
      <c r="GB5" s="40"/>
      <c r="GC5" s="40"/>
      <c r="GD5" s="40"/>
      <c r="GE5" s="40"/>
      <c r="GF5" s="40"/>
      <c r="GG5" s="40"/>
      <c r="GH5" s="40"/>
      <c r="GI5" s="40"/>
      <c r="GJ5" s="40"/>
      <c r="GK5" s="40"/>
      <c r="GL5" s="40"/>
      <c r="GM5" s="40"/>
      <c r="GN5" s="40"/>
      <c r="GO5" s="40"/>
      <c r="GP5" s="40"/>
      <c r="GQ5" s="40"/>
      <c r="GR5" s="40"/>
      <c r="GS5" s="40"/>
      <c r="GT5" s="40"/>
      <c r="GU5" s="40"/>
      <c r="GV5" s="40"/>
      <c r="GW5" s="40"/>
      <c r="GX5" s="40"/>
      <c r="GY5" s="40"/>
      <c r="GZ5" s="40"/>
      <c r="HA5" s="40"/>
      <c r="HB5" s="40"/>
      <c r="HC5" s="40"/>
      <c r="HD5" s="40"/>
      <c r="HE5" s="40"/>
      <c r="HF5" s="40"/>
      <c r="HG5" s="40"/>
      <c r="HH5" s="40"/>
      <c r="HI5" s="40"/>
      <c r="HJ5" s="40"/>
      <c r="HK5" s="40"/>
      <c r="HL5" s="40"/>
      <c r="HM5" s="40"/>
      <c r="HN5" s="40"/>
      <c r="HO5" s="40"/>
      <c r="HP5" s="40"/>
      <c r="HQ5" s="40"/>
      <c r="HR5" s="40"/>
      <c r="HS5" s="40"/>
      <c r="HT5" s="40"/>
      <c r="HU5" s="40"/>
      <c r="HV5" s="40"/>
      <c r="HW5" s="40"/>
      <c r="HX5" s="40"/>
      <c r="HY5" s="40"/>
      <c r="HZ5" s="40"/>
      <c r="IA5" s="40"/>
      <c r="IB5" s="40"/>
      <c r="IC5" s="40"/>
      <c r="ID5" s="40"/>
      <c r="IE5" s="40"/>
      <c r="IF5" s="40"/>
      <c r="IG5" s="40"/>
      <c r="IH5" s="40"/>
      <c r="II5" s="40"/>
      <c r="IJ5" s="40"/>
      <c r="IK5" s="40"/>
      <c r="IL5" s="40"/>
      <c r="IM5" s="40"/>
      <c r="IN5" s="40"/>
      <c r="IO5" s="40"/>
      <c r="IP5" s="40"/>
      <c r="IQ5" s="40"/>
      <c r="IR5" s="40"/>
      <c r="IS5" s="40"/>
      <c r="IT5" s="40"/>
    </row>
    <row r="6" s="37" customFormat="1" ht="15.75" customHeight="1" spans="1:254">
      <c r="A6" s="47" t="s">
        <v>8</v>
      </c>
      <c r="B6" s="7">
        <v>345.01</v>
      </c>
      <c r="C6" s="48" t="s">
        <v>95</v>
      </c>
      <c r="D6" s="48">
        <v>345.01</v>
      </c>
      <c r="E6" s="48">
        <v>345.01</v>
      </c>
      <c r="F6" s="48"/>
      <c r="G6" s="48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  <c r="W6" s="40"/>
      <c r="X6" s="40"/>
      <c r="Y6" s="40"/>
      <c r="Z6" s="40"/>
      <c r="AA6" s="40"/>
      <c r="AB6" s="40"/>
      <c r="AC6" s="40"/>
      <c r="AD6" s="40"/>
      <c r="AE6" s="40"/>
      <c r="AF6" s="40"/>
      <c r="AG6" s="40"/>
      <c r="AH6" s="40"/>
      <c r="AI6" s="40"/>
      <c r="AJ6" s="40"/>
      <c r="AK6" s="40"/>
      <c r="AL6" s="40"/>
      <c r="AM6" s="40"/>
      <c r="AN6" s="40"/>
      <c r="AO6" s="40"/>
      <c r="AP6" s="40"/>
      <c r="AQ6" s="40"/>
      <c r="AR6" s="40"/>
      <c r="AS6" s="40"/>
      <c r="AT6" s="40"/>
      <c r="AU6" s="40"/>
      <c r="AV6" s="40"/>
      <c r="AW6" s="40"/>
      <c r="AX6" s="40"/>
      <c r="AY6" s="40"/>
      <c r="AZ6" s="40"/>
      <c r="BA6" s="40"/>
      <c r="BB6" s="40"/>
      <c r="BC6" s="40"/>
      <c r="BD6" s="40"/>
      <c r="BE6" s="40"/>
      <c r="BF6" s="40"/>
      <c r="BG6" s="40"/>
      <c r="BH6" s="40"/>
      <c r="BI6" s="40"/>
      <c r="BJ6" s="40"/>
      <c r="BK6" s="40"/>
      <c r="BL6" s="40"/>
      <c r="BM6" s="40"/>
      <c r="BN6" s="40"/>
      <c r="BO6" s="40"/>
      <c r="BP6" s="40"/>
      <c r="BQ6" s="40"/>
      <c r="BR6" s="40"/>
      <c r="BS6" s="40"/>
      <c r="BT6" s="40"/>
      <c r="BU6" s="40"/>
      <c r="BV6" s="40"/>
      <c r="BW6" s="40"/>
      <c r="BX6" s="40"/>
      <c r="BY6" s="40"/>
      <c r="BZ6" s="40"/>
      <c r="CA6" s="40"/>
      <c r="CB6" s="40"/>
      <c r="CC6" s="40"/>
      <c r="CD6" s="40"/>
      <c r="CE6" s="40"/>
      <c r="CF6" s="40"/>
      <c r="CG6" s="40"/>
      <c r="CH6" s="40"/>
      <c r="CI6" s="40"/>
      <c r="CJ6" s="40"/>
      <c r="CK6" s="40"/>
      <c r="CL6" s="40"/>
      <c r="CM6" s="40"/>
      <c r="CN6" s="40"/>
      <c r="CO6" s="40"/>
      <c r="CP6" s="40"/>
      <c r="CQ6" s="40"/>
      <c r="CR6" s="40"/>
      <c r="CS6" s="40"/>
      <c r="CT6" s="40"/>
      <c r="CU6" s="40"/>
      <c r="CV6" s="40"/>
      <c r="CW6" s="40"/>
      <c r="CX6" s="40"/>
      <c r="CY6" s="40"/>
      <c r="CZ6" s="40"/>
      <c r="DA6" s="40"/>
      <c r="DB6" s="40"/>
      <c r="DC6" s="40"/>
      <c r="DD6" s="40"/>
      <c r="DE6" s="40"/>
      <c r="DF6" s="40"/>
      <c r="DG6" s="40"/>
      <c r="DH6" s="40"/>
      <c r="DI6" s="40"/>
      <c r="DJ6" s="40"/>
      <c r="DK6" s="40"/>
      <c r="DL6" s="40"/>
      <c r="DM6" s="40"/>
      <c r="DN6" s="40"/>
      <c r="DO6" s="40"/>
      <c r="DP6" s="40"/>
      <c r="DQ6" s="40"/>
      <c r="DR6" s="40"/>
      <c r="DS6" s="40"/>
      <c r="DT6" s="40"/>
      <c r="DU6" s="40"/>
      <c r="DV6" s="40"/>
      <c r="DW6" s="40"/>
      <c r="DX6" s="40"/>
      <c r="DY6" s="40"/>
      <c r="DZ6" s="40"/>
      <c r="EA6" s="40"/>
      <c r="EB6" s="40"/>
      <c r="EC6" s="40"/>
      <c r="ED6" s="40"/>
      <c r="EE6" s="40"/>
      <c r="EF6" s="40"/>
      <c r="EG6" s="40"/>
      <c r="EH6" s="40"/>
      <c r="EI6" s="40"/>
      <c r="EJ6" s="40"/>
      <c r="EK6" s="40"/>
      <c r="EL6" s="40"/>
      <c r="EM6" s="40"/>
      <c r="EN6" s="40"/>
      <c r="EO6" s="40"/>
      <c r="EP6" s="40"/>
      <c r="EQ6" s="40"/>
      <c r="ER6" s="40"/>
      <c r="ES6" s="40"/>
      <c r="ET6" s="40"/>
      <c r="EU6" s="40"/>
      <c r="EV6" s="40"/>
      <c r="EW6" s="40"/>
      <c r="EX6" s="40"/>
      <c r="EY6" s="40"/>
      <c r="EZ6" s="40"/>
      <c r="FA6" s="40"/>
      <c r="FB6" s="40"/>
      <c r="FC6" s="40"/>
      <c r="FD6" s="40"/>
      <c r="FE6" s="40"/>
      <c r="FF6" s="40"/>
      <c r="FG6" s="40"/>
      <c r="FH6" s="40"/>
      <c r="FI6" s="40"/>
      <c r="FJ6" s="40"/>
      <c r="FK6" s="40"/>
      <c r="FL6" s="40"/>
      <c r="FM6" s="40"/>
      <c r="FN6" s="40"/>
      <c r="FO6" s="40"/>
      <c r="FP6" s="40"/>
      <c r="FQ6" s="40"/>
      <c r="FR6" s="40"/>
      <c r="FS6" s="40"/>
      <c r="FT6" s="40"/>
      <c r="FU6" s="40"/>
      <c r="FV6" s="40"/>
      <c r="FW6" s="40"/>
      <c r="FX6" s="40"/>
      <c r="FY6" s="40"/>
      <c r="FZ6" s="40"/>
      <c r="GA6" s="40"/>
      <c r="GB6" s="40"/>
      <c r="GC6" s="40"/>
      <c r="GD6" s="40"/>
      <c r="GE6" s="40"/>
      <c r="GF6" s="40"/>
      <c r="GG6" s="40"/>
      <c r="GH6" s="40"/>
      <c r="GI6" s="40"/>
      <c r="GJ6" s="40"/>
      <c r="GK6" s="40"/>
      <c r="GL6" s="40"/>
      <c r="GM6" s="40"/>
      <c r="GN6" s="40"/>
      <c r="GO6" s="40"/>
      <c r="GP6" s="40"/>
      <c r="GQ6" s="40"/>
      <c r="GR6" s="40"/>
      <c r="GS6" s="40"/>
      <c r="GT6" s="40"/>
      <c r="GU6" s="40"/>
      <c r="GV6" s="40"/>
      <c r="GW6" s="40"/>
      <c r="GX6" s="40"/>
      <c r="GY6" s="40"/>
      <c r="GZ6" s="40"/>
      <c r="HA6" s="40"/>
      <c r="HB6" s="40"/>
      <c r="HC6" s="40"/>
      <c r="HD6" s="40"/>
      <c r="HE6" s="40"/>
      <c r="HF6" s="40"/>
      <c r="HG6" s="40"/>
      <c r="HH6" s="40"/>
      <c r="HI6" s="40"/>
      <c r="HJ6" s="40"/>
      <c r="HK6" s="40"/>
      <c r="HL6" s="40"/>
      <c r="HM6" s="40"/>
      <c r="HN6" s="40"/>
      <c r="HO6" s="40"/>
      <c r="HP6" s="40"/>
      <c r="HQ6" s="40"/>
      <c r="HR6" s="40"/>
      <c r="HS6" s="40"/>
      <c r="HT6" s="40"/>
      <c r="HU6" s="40"/>
      <c r="HV6" s="40"/>
      <c r="HW6" s="40"/>
      <c r="HX6" s="40"/>
      <c r="HY6" s="40"/>
      <c r="HZ6" s="40"/>
      <c r="IA6" s="40"/>
      <c r="IB6" s="40"/>
      <c r="IC6" s="40"/>
      <c r="ID6" s="40"/>
      <c r="IE6" s="40"/>
      <c r="IF6" s="40"/>
      <c r="IG6" s="40"/>
      <c r="IH6" s="40"/>
      <c r="II6" s="40"/>
      <c r="IJ6" s="40"/>
      <c r="IK6" s="40"/>
      <c r="IL6" s="40"/>
      <c r="IM6" s="40"/>
      <c r="IN6" s="40"/>
      <c r="IO6" s="40"/>
      <c r="IP6" s="40"/>
      <c r="IQ6" s="40"/>
      <c r="IR6" s="40"/>
      <c r="IS6" s="40"/>
      <c r="IT6" s="40"/>
    </row>
    <row r="7" s="37" customFormat="1" ht="15.75" customHeight="1" spans="1:254">
      <c r="A7" s="49" t="s">
        <v>96</v>
      </c>
      <c r="B7" s="7">
        <v>345.01</v>
      </c>
      <c r="C7" s="48" t="s">
        <v>53</v>
      </c>
      <c r="D7" s="48">
        <v>19.05</v>
      </c>
      <c r="E7" s="48">
        <v>19.05</v>
      </c>
      <c r="F7" s="48"/>
      <c r="G7" s="48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</row>
    <row r="8" s="37" customFormat="1" ht="15.75" customHeight="1" spans="1:254">
      <c r="A8" s="49" t="s">
        <v>97</v>
      </c>
      <c r="B8" s="50"/>
      <c r="C8" s="48" t="s">
        <v>10</v>
      </c>
      <c r="D8" s="48">
        <v>7.77</v>
      </c>
      <c r="E8" s="48">
        <v>7.77</v>
      </c>
      <c r="F8" s="48"/>
      <c r="G8" s="48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  <c r="AF8" s="40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</row>
    <row r="9" s="37" customFormat="1" ht="15.75" customHeight="1" spans="1:254">
      <c r="A9" s="49" t="s">
        <v>98</v>
      </c>
      <c r="B9" s="7"/>
      <c r="C9" s="48" t="s">
        <v>12</v>
      </c>
      <c r="D9" s="48">
        <v>13</v>
      </c>
      <c r="E9" s="48">
        <v>13</v>
      </c>
      <c r="F9" s="48"/>
      <c r="G9" s="48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</row>
    <row r="10" s="37" customFormat="1" ht="15.75" customHeight="1" spans="1:254">
      <c r="A10" s="47"/>
      <c r="B10" s="51"/>
      <c r="C10" s="48" t="s">
        <v>14</v>
      </c>
      <c r="D10" s="48">
        <v>281.41</v>
      </c>
      <c r="E10" s="48">
        <v>281.41</v>
      </c>
      <c r="F10" s="48"/>
      <c r="G10" s="48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  <c r="AF10" s="40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</row>
    <row r="11" s="37" customFormat="1" ht="15.75" customHeight="1" spans="1:254">
      <c r="A11" s="49"/>
      <c r="B11" s="52"/>
      <c r="C11" s="48" t="s">
        <v>16</v>
      </c>
      <c r="D11" s="48">
        <v>15.78</v>
      </c>
      <c r="E11" s="48">
        <v>15.78</v>
      </c>
      <c r="F11" s="48"/>
      <c r="G11" s="48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</row>
    <row r="12" s="37" customFormat="1" ht="15.75" customHeight="1" spans="1:254">
      <c r="A12" s="49"/>
      <c r="B12" s="52"/>
      <c r="C12" s="48" t="s">
        <v>18</v>
      </c>
      <c r="D12" s="48">
        <v>8</v>
      </c>
      <c r="E12" s="48">
        <v>8</v>
      </c>
      <c r="F12" s="48"/>
      <c r="G12" s="48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</row>
    <row r="13" s="37" customFormat="1" ht="15.75" customHeight="1" spans="1:254">
      <c r="A13" s="49"/>
      <c r="B13" s="52"/>
      <c r="C13" s="48"/>
      <c r="D13" s="48"/>
      <c r="E13" s="48"/>
      <c r="F13" s="48"/>
      <c r="G13" s="48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</row>
    <row r="14" s="37" customFormat="1" ht="15.75" customHeight="1" spans="1:254">
      <c r="A14" s="49"/>
      <c r="B14" s="52"/>
      <c r="C14" s="48"/>
      <c r="D14" s="48"/>
      <c r="E14" s="48"/>
      <c r="F14" s="48"/>
      <c r="G14" s="48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</row>
    <row r="15" s="37" customFormat="1" ht="15.75" customHeight="1" spans="1:254">
      <c r="A15" s="47"/>
      <c r="B15" s="52"/>
      <c r="C15" s="48"/>
      <c r="D15" s="48"/>
      <c r="E15" s="48"/>
      <c r="F15" s="48"/>
      <c r="G15" s="48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0"/>
      <c r="BN15" s="40"/>
      <c r="BO15" s="40"/>
      <c r="BP15" s="40"/>
      <c r="BQ15" s="40"/>
      <c r="BR15" s="40"/>
      <c r="BS15" s="40"/>
      <c r="BT15" s="40"/>
      <c r="BU15" s="40"/>
      <c r="BV15" s="40"/>
      <c r="BW15" s="40"/>
      <c r="BX15" s="40"/>
      <c r="BY15" s="40"/>
      <c r="BZ15" s="40"/>
      <c r="CA15" s="40"/>
      <c r="CB15" s="40"/>
      <c r="CC15" s="40"/>
      <c r="CD15" s="40"/>
      <c r="CE15" s="40"/>
      <c r="CF15" s="40"/>
      <c r="CG15" s="40"/>
      <c r="CH15" s="40"/>
      <c r="CI15" s="40"/>
      <c r="CJ15" s="40"/>
      <c r="CK15" s="40"/>
      <c r="CL15" s="40"/>
      <c r="CM15" s="40"/>
      <c r="CN15" s="40"/>
      <c r="CO15" s="40"/>
      <c r="CP15" s="40"/>
      <c r="CQ15" s="40"/>
      <c r="CR15" s="40"/>
      <c r="CS15" s="40"/>
      <c r="CT15" s="40"/>
      <c r="CU15" s="40"/>
      <c r="CV15" s="40"/>
      <c r="CW15" s="40"/>
      <c r="CX15" s="40"/>
      <c r="CY15" s="40"/>
      <c r="CZ15" s="40"/>
      <c r="DA15" s="40"/>
      <c r="DB15" s="40"/>
      <c r="DC15" s="40"/>
      <c r="DD15" s="40"/>
      <c r="DE15" s="40"/>
      <c r="DF15" s="40"/>
      <c r="DG15" s="40"/>
      <c r="DH15" s="40"/>
      <c r="DI15" s="40"/>
      <c r="DJ15" s="40"/>
      <c r="DK15" s="40"/>
      <c r="DL15" s="40"/>
      <c r="DM15" s="40"/>
      <c r="DN15" s="40"/>
      <c r="DO15" s="40"/>
      <c r="DP15" s="40"/>
      <c r="DQ15" s="40"/>
      <c r="DR15" s="40"/>
      <c r="DS15" s="40"/>
      <c r="DT15" s="40"/>
      <c r="DU15" s="40"/>
      <c r="DV15" s="40"/>
      <c r="DW15" s="40"/>
      <c r="DX15" s="40"/>
      <c r="DY15" s="40"/>
      <c r="DZ15" s="40"/>
      <c r="EA15" s="40"/>
      <c r="EB15" s="40"/>
      <c r="EC15" s="40"/>
      <c r="ED15" s="40"/>
      <c r="EE15" s="40"/>
      <c r="EF15" s="40"/>
      <c r="EG15" s="40"/>
      <c r="EH15" s="40"/>
      <c r="EI15" s="40"/>
      <c r="EJ15" s="40"/>
      <c r="EK15" s="40"/>
      <c r="EL15" s="40"/>
      <c r="EM15" s="40"/>
      <c r="EN15" s="40"/>
      <c r="EO15" s="40"/>
      <c r="EP15" s="40"/>
      <c r="EQ15" s="40"/>
      <c r="ER15" s="40"/>
      <c r="ES15" s="40"/>
      <c r="ET15" s="40"/>
      <c r="EU15" s="40"/>
      <c r="EV15" s="40"/>
      <c r="EW15" s="40"/>
      <c r="EX15" s="40"/>
      <c r="EY15" s="40"/>
      <c r="EZ15" s="40"/>
      <c r="FA15" s="40"/>
      <c r="FB15" s="40"/>
      <c r="FC15" s="40"/>
      <c r="FD15" s="40"/>
      <c r="FE15" s="40"/>
      <c r="FF15" s="40"/>
      <c r="FG15" s="40"/>
      <c r="FH15" s="40"/>
      <c r="FI15" s="40"/>
      <c r="FJ15" s="40"/>
      <c r="FK15" s="40"/>
      <c r="FL15" s="40"/>
      <c r="FM15" s="40"/>
      <c r="FN15" s="40"/>
      <c r="FO15" s="40"/>
      <c r="FP15" s="40"/>
      <c r="FQ15" s="40"/>
      <c r="FR15" s="40"/>
      <c r="FS15" s="40"/>
      <c r="FT15" s="40"/>
      <c r="FU15" s="40"/>
      <c r="FV15" s="40"/>
      <c r="FW15" s="40"/>
      <c r="FX15" s="40"/>
      <c r="FY15" s="40"/>
      <c r="FZ15" s="40"/>
      <c r="GA15" s="40"/>
      <c r="GB15" s="40"/>
      <c r="GC15" s="40"/>
      <c r="GD15" s="40"/>
      <c r="GE15" s="40"/>
      <c r="GF15" s="40"/>
      <c r="GG15" s="40"/>
      <c r="GH15" s="40"/>
      <c r="GI15" s="40"/>
      <c r="GJ15" s="40"/>
      <c r="GK15" s="40"/>
      <c r="GL15" s="40"/>
      <c r="GM15" s="40"/>
      <c r="GN15" s="40"/>
      <c r="GO15" s="40"/>
      <c r="GP15" s="40"/>
      <c r="GQ15" s="40"/>
      <c r="GR15" s="40"/>
      <c r="GS15" s="40"/>
      <c r="GT15" s="40"/>
      <c r="GU15" s="40"/>
      <c r="GV15" s="40"/>
      <c r="GW15" s="40"/>
      <c r="GX15" s="40"/>
      <c r="GY15" s="40"/>
      <c r="GZ15" s="40"/>
      <c r="HA15" s="40"/>
      <c r="HB15" s="40"/>
      <c r="HC15" s="40"/>
      <c r="HD15" s="40"/>
      <c r="HE15" s="40"/>
      <c r="HF15" s="40"/>
      <c r="HG15" s="40"/>
      <c r="HH15" s="40"/>
      <c r="HI15" s="40"/>
      <c r="HJ15" s="40"/>
      <c r="HK15" s="40"/>
      <c r="HL15" s="40"/>
      <c r="HM15" s="40"/>
      <c r="HN15" s="40"/>
      <c r="HO15" s="40"/>
      <c r="HP15" s="40"/>
      <c r="HQ15" s="40"/>
      <c r="HR15" s="40"/>
      <c r="HS15" s="40"/>
      <c r="HT15" s="40"/>
      <c r="HU15" s="40"/>
      <c r="HV15" s="40"/>
      <c r="HW15" s="40"/>
      <c r="HX15" s="40"/>
      <c r="HY15" s="40"/>
      <c r="HZ15" s="40"/>
      <c r="IA15" s="40"/>
      <c r="IB15" s="40"/>
      <c r="IC15" s="40"/>
      <c r="ID15" s="40"/>
      <c r="IE15" s="40"/>
      <c r="IF15" s="40"/>
      <c r="IG15" s="40"/>
      <c r="IH15" s="40"/>
      <c r="II15" s="40"/>
      <c r="IJ15" s="40"/>
      <c r="IK15" s="40"/>
      <c r="IL15" s="40"/>
      <c r="IM15" s="40"/>
      <c r="IN15" s="40"/>
      <c r="IO15" s="40"/>
      <c r="IP15" s="40"/>
      <c r="IQ15" s="40"/>
      <c r="IR15" s="40"/>
      <c r="IS15" s="40"/>
      <c r="IT15" s="40"/>
    </row>
    <row r="16" s="37" customFormat="1" ht="15.75" customHeight="1" spans="1:254">
      <c r="A16" s="47"/>
      <c r="B16" s="52"/>
      <c r="C16" s="48"/>
      <c r="D16" s="48"/>
      <c r="E16" s="48"/>
      <c r="F16" s="48"/>
      <c r="G16" s="48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40"/>
      <c r="AR16" s="40"/>
      <c r="AS16" s="40"/>
      <c r="AT16" s="40"/>
      <c r="AU16" s="40"/>
      <c r="AV16" s="40"/>
      <c r="AW16" s="40"/>
      <c r="AX16" s="40"/>
      <c r="AY16" s="40"/>
      <c r="AZ16" s="40"/>
      <c r="BA16" s="40"/>
      <c r="BB16" s="40"/>
      <c r="BC16" s="40"/>
      <c r="BD16" s="40"/>
      <c r="BE16" s="40"/>
      <c r="BF16" s="40"/>
      <c r="BG16" s="40"/>
      <c r="BH16" s="40"/>
      <c r="BI16" s="40"/>
      <c r="BJ16" s="40"/>
      <c r="BK16" s="40"/>
      <c r="BL16" s="40"/>
      <c r="BM16" s="40"/>
      <c r="BN16" s="40"/>
      <c r="BO16" s="40"/>
      <c r="BP16" s="40"/>
      <c r="BQ16" s="40"/>
      <c r="BR16" s="40"/>
      <c r="BS16" s="40"/>
      <c r="BT16" s="40"/>
      <c r="BU16" s="40"/>
      <c r="BV16" s="40"/>
      <c r="BW16" s="40"/>
      <c r="BX16" s="40"/>
      <c r="BY16" s="40"/>
      <c r="BZ16" s="40"/>
      <c r="CA16" s="40"/>
      <c r="CB16" s="40"/>
      <c r="CC16" s="40"/>
      <c r="CD16" s="40"/>
      <c r="CE16" s="40"/>
      <c r="CF16" s="40"/>
      <c r="CG16" s="40"/>
      <c r="CH16" s="40"/>
      <c r="CI16" s="40"/>
      <c r="CJ16" s="40"/>
      <c r="CK16" s="40"/>
      <c r="CL16" s="40"/>
      <c r="CM16" s="40"/>
      <c r="CN16" s="40"/>
      <c r="CO16" s="40"/>
      <c r="CP16" s="40"/>
      <c r="CQ16" s="40"/>
      <c r="CR16" s="40"/>
      <c r="CS16" s="40"/>
      <c r="CT16" s="40"/>
      <c r="CU16" s="40"/>
      <c r="CV16" s="40"/>
      <c r="CW16" s="40"/>
      <c r="CX16" s="40"/>
      <c r="CY16" s="40"/>
      <c r="CZ16" s="40"/>
      <c r="DA16" s="40"/>
      <c r="DB16" s="40"/>
      <c r="DC16" s="40"/>
      <c r="DD16" s="40"/>
      <c r="DE16" s="40"/>
      <c r="DF16" s="40"/>
      <c r="DG16" s="40"/>
      <c r="DH16" s="40"/>
      <c r="DI16" s="40"/>
      <c r="DJ16" s="40"/>
      <c r="DK16" s="40"/>
      <c r="DL16" s="40"/>
      <c r="DM16" s="40"/>
      <c r="DN16" s="40"/>
      <c r="DO16" s="40"/>
      <c r="DP16" s="40"/>
      <c r="DQ16" s="40"/>
      <c r="DR16" s="40"/>
      <c r="DS16" s="40"/>
      <c r="DT16" s="40"/>
      <c r="DU16" s="40"/>
      <c r="DV16" s="40"/>
      <c r="DW16" s="40"/>
      <c r="DX16" s="40"/>
      <c r="DY16" s="40"/>
      <c r="DZ16" s="40"/>
      <c r="EA16" s="40"/>
      <c r="EB16" s="40"/>
      <c r="EC16" s="40"/>
      <c r="ED16" s="40"/>
      <c r="EE16" s="40"/>
      <c r="EF16" s="40"/>
      <c r="EG16" s="40"/>
      <c r="EH16" s="40"/>
      <c r="EI16" s="40"/>
      <c r="EJ16" s="40"/>
      <c r="EK16" s="40"/>
      <c r="EL16" s="40"/>
      <c r="EM16" s="40"/>
      <c r="EN16" s="40"/>
      <c r="EO16" s="40"/>
      <c r="EP16" s="40"/>
      <c r="EQ16" s="40"/>
      <c r="ER16" s="40"/>
      <c r="ES16" s="40"/>
      <c r="ET16" s="40"/>
      <c r="EU16" s="40"/>
      <c r="EV16" s="40"/>
      <c r="EW16" s="40"/>
      <c r="EX16" s="40"/>
      <c r="EY16" s="40"/>
      <c r="EZ16" s="40"/>
      <c r="FA16" s="40"/>
      <c r="FB16" s="40"/>
      <c r="FC16" s="40"/>
      <c r="FD16" s="40"/>
      <c r="FE16" s="40"/>
      <c r="FF16" s="40"/>
      <c r="FG16" s="40"/>
      <c r="FH16" s="40"/>
      <c r="FI16" s="40"/>
      <c r="FJ16" s="40"/>
      <c r="FK16" s="40"/>
      <c r="FL16" s="40"/>
      <c r="FM16" s="40"/>
      <c r="FN16" s="40"/>
      <c r="FO16" s="40"/>
      <c r="FP16" s="40"/>
      <c r="FQ16" s="40"/>
      <c r="FR16" s="40"/>
      <c r="FS16" s="40"/>
      <c r="FT16" s="40"/>
      <c r="FU16" s="40"/>
      <c r="FV16" s="40"/>
      <c r="FW16" s="40"/>
      <c r="FX16" s="40"/>
      <c r="FY16" s="40"/>
      <c r="FZ16" s="40"/>
      <c r="GA16" s="40"/>
      <c r="GB16" s="40"/>
      <c r="GC16" s="40"/>
      <c r="GD16" s="40"/>
      <c r="GE16" s="40"/>
      <c r="GF16" s="40"/>
      <c r="GG16" s="40"/>
      <c r="GH16" s="40"/>
      <c r="GI16" s="40"/>
      <c r="GJ16" s="40"/>
      <c r="GK16" s="40"/>
      <c r="GL16" s="40"/>
      <c r="GM16" s="40"/>
      <c r="GN16" s="40"/>
      <c r="GO16" s="40"/>
      <c r="GP16" s="40"/>
      <c r="GQ16" s="40"/>
      <c r="GR16" s="40"/>
      <c r="GS16" s="40"/>
      <c r="GT16" s="40"/>
      <c r="GU16" s="40"/>
      <c r="GV16" s="40"/>
      <c r="GW16" s="40"/>
      <c r="GX16" s="40"/>
      <c r="GY16" s="40"/>
      <c r="GZ16" s="40"/>
      <c r="HA16" s="40"/>
      <c r="HB16" s="40"/>
      <c r="HC16" s="40"/>
      <c r="HD16" s="40"/>
      <c r="HE16" s="40"/>
      <c r="HF16" s="40"/>
      <c r="HG16" s="40"/>
      <c r="HH16" s="40"/>
      <c r="HI16" s="40"/>
      <c r="HJ16" s="40"/>
      <c r="HK16" s="40"/>
      <c r="HL16" s="40"/>
      <c r="HM16" s="40"/>
      <c r="HN16" s="40"/>
      <c r="HO16" s="40"/>
      <c r="HP16" s="40"/>
      <c r="HQ16" s="40"/>
      <c r="HR16" s="40"/>
      <c r="HS16" s="40"/>
      <c r="HT16" s="40"/>
      <c r="HU16" s="40"/>
      <c r="HV16" s="40"/>
      <c r="HW16" s="40"/>
      <c r="HX16" s="40"/>
      <c r="HY16" s="40"/>
      <c r="HZ16" s="40"/>
      <c r="IA16" s="40"/>
      <c r="IB16" s="40"/>
      <c r="IC16" s="40"/>
      <c r="ID16" s="40"/>
      <c r="IE16" s="40"/>
      <c r="IF16" s="40"/>
      <c r="IG16" s="40"/>
      <c r="IH16" s="40"/>
      <c r="II16" s="40"/>
      <c r="IJ16" s="40"/>
      <c r="IK16" s="40"/>
      <c r="IL16" s="40"/>
      <c r="IM16" s="40"/>
      <c r="IN16" s="40"/>
      <c r="IO16" s="40"/>
      <c r="IP16" s="40"/>
      <c r="IQ16" s="40"/>
      <c r="IR16" s="40"/>
      <c r="IS16" s="40"/>
      <c r="IT16" s="40"/>
    </row>
    <row r="17" s="37" customFormat="1" ht="15.75" customHeight="1" spans="1:254">
      <c r="A17" s="47"/>
      <c r="B17" s="52"/>
      <c r="C17" s="48"/>
      <c r="D17" s="48"/>
      <c r="E17" s="48"/>
      <c r="F17" s="48"/>
      <c r="G17" s="48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  <c r="IC17" s="40"/>
      <c r="ID17" s="40"/>
      <c r="IE17" s="40"/>
      <c r="IF17" s="40"/>
      <c r="IG17" s="40"/>
      <c r="IH17" s="40"/>
      <c r="II17" s="40"/>
      <c r="IJ17" s="40"/>
      <c r="IK17" s="40"/>
      <c r="IL17" s="40"/>
      <c r="IM17" s="40"/>
      <c r="IN17" s="40"/>
      <c r="IO17" s="40"/>
      <c r="IP17" s="40"/>
      <c r="IQ17" s="40"/>
      <c r="IR17" s="40"/>
      <c r="IS17" s="40"/>
      <c r="IT17" s="40"/>
    </row>
    <row r="18" s="37" customFormat="1" ht="15.75" customHeight="1" spans="1:254">
      <c r="A18" s="47"/>
      <c r="B18" s="52"/>
      <c r="C18" s="48"/>
      <c r="D18" s="48"/>
      <c r="E18" s="48"/>
      <c r="F18" s="48"/>
      <c r="G18" s="48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  <c r="IC18" s="40"/>
      <c r="ID18" s="40"/>
      <c r="IE18" s="40"/>
      <c r="IF18" s="40"/>
      <c r="IG18" s="40"/>
      <c r="IH18" s="40"/>
      <c r="II18" s="40"/>
      <c r="IJ18" s="40"/>
      <c r="IK18" s="40"/>
      <c r="IL18" s="40"/>
      <c r="IM18" s="40"/>
      <c r="IN18" s="40"/>
      <c r="IO18" s="40"/>
      <c r="IP18" s="40"/>
      <c r="IQ18" s="40"/>
      <c r="IR18" s="40"/>
      <c r="IS18" s="40"/>
      <c r="IT18" s="40"/>
    </row>
    <row r="19" s="37" customFormat="1" ht="15.75" customHeight="1" spans="1:254">
      <c r="A19" s="47"/>
      <c r="B19" s="52"/>
      <c r="C19" s="48"/>
      <c r="D19" s="48"/>
      <c r="E19" s="48"/>
      <c r="F19" s="48"/>
      <c r="G19" s="48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  <c r="IC19" s="40"/>
      <c r="ID19" s="40"/>
      <c r="IE19" s="40"/>
      <c r="IF19" s="40"/>
      <c r="IG19" s="40"/>
      <c r="IH19" s="40"/>
      <c r="II19" s="40"/>
      <c r="IJ19" s="40"/>
      <c r="IK19" s="40"/>
      <c r="IL19" s="40"/>
      <c r="IM19" s="40"/>
      <c r="IN19" s="40"/>
      <c r="IO19" s="40"/>
      <c r="IP19" s="40"/>
      <c r="IQ19" s="40"/>
      <c r="IR19" s="40"/>
      <c r="IS19" s="40"/>
      <c r="IT19" s="40"/>
    </row>
    <row r="20" s="37" customFormat="1" ht="15.75" customHeight="1" spans="1:254">
      <c r="A20" s="47"/>
      <c r="B20" s="52"/>
      <c r="C20" s="48"/>
      <c r="D20" s="48"/>
      <c r="E20" s="48"/>
      <c r="F20" s="48"/>
      <c r="G20" s="48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  <c r="IC20" s="40"/>
      <c r="ID20" s="40"/>
      <c r="IE20" s="40"/>
      <c r="IF20" s="40"/>
      <c r="IG20" s="40"/>
      <c r="IH20" s="40"/>
      <c r="II20" s="40"/>
      <c r="IJ20" s="40"/>
      <c r="IK20" s="40"/>
      <c r="IL20" s="40"/>
      <c r="IM20" s="40"/>
      <c r="IN20" s="40"/>
      <c r="IO20" s="40"/>
      <c r="IP20" s="40"/>
      <c r="IQ20" s="40"/>
      <c r="IR20" s="40"/>
      <c r="IS20" s="40"/>
      <c r="IT20" s="40"/>
    </row>
    <row r="21" s="37" customFormat="1" ht="15.75" customHeight="1" spans="1:254">
      <c r="A21" s="47"/>
      <c r="B21" s="52"/>
      <c r="C21" s="48"/>
      <c r="D21" s="48"/>
      <c r="E21" s="48"/>
      <c r="F21" s="48"/>
      <c r="G21" s="48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  <c r="IC21" s="40"/>
      <c r="ID21" s="40"/>
      <c r="IE21" s="40"/>
      <c r="IF21" s="40"/>
      <c r="IG21" s="40"/>
      <c r="IH21" s="40"/>
      <c r="II21" s="40"/>
      <c r="IJ21" s="40"/>
      <c r="IK21" s="40"/>
      <c r="IL21" s="40"/>
      <c r="IM21" s="40"/>
      <c r="IN21" s="40"/>
      <c r="IO21" s="40"/>
      <c r="IP21" s="40"/>
      <c r="IQ21" s="40"/>
      <c r="IR21" s="40"/>
      <c r="IS21" s="40"/>
      <c r="IT21" s="40"/>
    </row>
    <row r="22" s="37" customFormat="1" ht="15.75" customHeight="1" spans="1:254">
      <c r="A22" s="43" t="s">
        <v>30</v>
      </c>
      <c r="B22" s="48">
        <v>345.01</v>
      </c>
      <c r="C22" s="43" t="s">
        <v>31</v>
      </c>
      <c r="D22" s="52">
        <f>B22</f>
        <v>345.01</v>
      </c>
      <c r="E22" s="52">
        <v>345.01</v>
      </c>
      <c r="F22" s="43"/>
      <c r="G22" s="52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  <c r="IC22" s="40"/>
      <c r="ID22" s="40"/>
      <c r="IE22" s="40"/>
      <c r="IF22" s="40"/>
      <c r="IG22" s="40"/>
      <c r="IH22" s="40"/>
      <c r="II22" s="40"/>
      <c r="IJ22" s="40"/>
      <c r="IK22" s="40"/>
      <c r="IL22" s="40"/>
      <c r="IM22" s="40"/>
      <c r="IN22" s="40"/>
      <c r="IO22" s="40"/>
      <c r="IP22" s="40"/>
      <c r="IQ22" s="40"/>
      <c r="IR22" s="40"/>
      <c r="IS22" s="40"/>
      <c r="IT22" s="40"/>
    </row>
    <row r="23" s="37" customFormat="1" ht="19.5" customHeight="1" spans="1:254">
      <c r="A23" s="53"/>
      <c r="B23" s="53"/>
      <c r="C23" s="53"/>
      <c r="D23" s="53"/>
      <c r="E23" s="53"/>
      <c r="F23" s="53"/>
      <c r="G23" s="53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  <c r="IC23" s="40"/>
      <c r="ID23" s="40"/>
      <c r="IE23" s="40"/>
      <c r="IF23" s="40"/>
      <c r="IG23" s="40"/>
      <c r="IH23" s="40"/>
      <c r="II23" s="40"/>
      <c r="IJ23" s="40"/>
      <c r="IK23" s="40"/>
      <c r="IL23" s="40"/>
      <c r="IM23" s="40"/>
      <c r="IN23" s="40"/>
      <c r="IO23" s="40"/>
      <c r="IP23" s="40"/>
      <c r="IQ23" s="40"/>
      <c r="IR23" s="40"/>
      <c r="IS23" s="40"/>
      <c r="IT23" s="40"/>
    </row>
    <row r="24" s="37" customFormat="1" ht="14.4" spans="1:254">
      <c r="A24" s="40"/>
      <c r="B24" s="40"/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  <c r="HW24" s="40"/>
      <c r="HX24" s="40"/>
      <c r="HY24" s="40"/>
      <c r="HZ24" s="40"/>
      <c r="IA24" s="40"/>
      <c r="IB24" s="40"/>
      <c r="IC24" s="40"/>
      <c r="ID24" s="40"/>
      <c r="IE24" s="40"/>
      <c r="IF24" s="40"/>
      <c r="IG24" s="40"/>
      <c r="IH24" s="40"/>
      <c r="II24" s="40"/>
      <c r="IJ24" s="40"/>
      <c r="IK24" s="40"/>
      <c r="IL24" s="40"/>
      <c r="IM24" s="40"/>
      <c r="IN24" s="40"/>
      <c r="IO24" s="40"/>
      <c r="IP24" s="40"/>
      <c r="IQ24" s="40"/>
      <c r="IR24" s="40"/>
      <c r="IS24" s="40"/>
      <c r="IT24" s="40"/>
    </row>
    <row r="25" s="37" customFormat="1" ht="14.4" spans="1:254">
      <c r="A25" s="40"/>
      <c r="B25" s="40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  <c r="IC25" s="40"/>
      <c r="ID25" s="40"/>
      <c r="IE25" s="40"/>
      <c r="IF25" s="40"/>
      <c r="IG25" s="40"/>
      <c r="IH25" s="40"/>
      <c r="II25" s="40"/>
      <c r="IJ25" s="40"/>
      <c r="IK25" s="40"/>
      <c r="IL25" s="40"/>
      <c r="IM25" s="40"/>
      <c r="IN25" s="40"/>
      <c r="IO25" s="40"/>
      <c r="IP25" s="40"/>
      <c r="IQ25" s="40"/>
      <c r="IR25" s="40"/>
      <c r="IS25" s="40"/>
      <c r="IT25" s="40"/>
    </row>
    <row r="26" s="37" customFormat="1" ht="14.4" spans="1:254">
      <c r="A26" s="40"/>
      <c r="B26" s="40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  <c r="IC26" s="40"/>
      <c r="ID26" s="40"/>
      <c r="IE26" s="40"/>
      <c r="IF26" s="40"/>
      <c r="IG26" s="40"/>
      <c r="IH26" s="40"/>
      <c r="II26" s="40"/>
      <c r="IJ26" s="40"/>
      <c r="IK26" s="40"/>
      <c r="IL26" s="40"/>
      <c r="IM26" s="40"/>
      <c r="IN26" s="40"/>
      <c r="IO26" s="40"/>
      <c r="IP26" s="40"/>
      <c r="IQ26" s="40"/>
      <c r="IR26" s="40"/>
      <c r="IS26" s="40"/>
      <c r="IT26" s="40"/>
    </row>
    <row r="27" s="37" customFormat="1" ht="14.4" spans="1:254">
      <c r="A27" s="40"/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  <c r="IC27" s="40"/>
      <c r="ID27" s="40"/>
      <c r="IE27" s="40"/>
      <c r="IF27" s="40"/>
      <c r="IG27" s="40"/>
      <c r="IH27" s="40"/>
      <c r="II27" s="40"/>
      <c r="IJ27" s="40"/>
      <c r="IK27" s="40"/>
      <c r="IL27" s="40"/>
      <c r="IM27" s="40"/>
      <c r="IN27" s="40"/>
      <c r="IO27" s="40"/>
      <c r="IP27" s="40"/>
      <c r="IQ27" s="40"/>
      <c r="IR27" s="40"/>
      <c r="IS27" s="40"/>
      <c r="IT27" s="40"/>
    </row>
    <row r="28" s="37" customFormat="1" ht="14.4" spans="1:254">
      <c r="A28" s="40"/>
      <c r="B28" s="40"/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  <c r="IC28" s="40"/>
      <c r="ID28" s="40"/>
      <c r="IE28" s="40"/>
      <c r="IF28" s="40"/>
      <c r="IG28" s="40"/>
      <c r="IH28" s="40"/>
      <c r="II28" s="40"/>
      <c r="IJ28" s="40"/>
      <c r="IK28" s="40"/>
      <c r="IL28" s="40"/>
      <c r="IM28" s="40"/>
      <c r="IN28" s="40"/>
      <c r="IO28" s="40"/>
      <c r="IP28" s="40"/>
      <c r="IQ28" s="40"/>
      <c r="IR28" s="40"/>
      <c r="IS28" s="40"/>
      <c r="IT28" s="40"/>
    </row>
    <row r="29" s="37" customFormat="1" ht="14.4" spans="1:254">
      <c r="A29" s="40"/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  <c r="IC29" s="40"/>
      <c r="ID29" s="40"/>
      <c r="IE29" s="40"/>
      <c r="IF29" s="40"/>
      <c r="IG29" s="40"/>
      <c r="IH29" s="40"/>
      <c r="II29" s="40"/>
      <c r="IJ29" s="40"/>
      <c r="IK29" s="40"/>
      <c r="IL29" s="40"/>
      <c r="IM29" s="40"/>
      <c r="IN29" s="40"/>
      <c r="IO29" s="40"/>
      <c r="IP29" s="40"/>
      <c r="IQ29" s="40"/>
      <c r="IR29" s="40"/>
      <c r="IS29" s="40"/>
      <c r="IT29" s="40"/>
    </row>
  </sheetData>
  <mergeCells count="3">
    <mergeCell ref="A2:G2"/>
    <mergeCell ref="C4:G4"/>
    <mergeCell ref="A23:G2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3"/>
  <sheetViews>
    <sheetView topLeftCell="A3" workbookViewId="0">
      <selection activeCell="E7" sqref="E7"/>
    </sheetView>
  </sheetViews>
  <sheetFormatPr defaultColWidth="8.88888888888889" defaultRowHeight="13.2" outlineLevelCol="6"/>
  <cols>
    <col min="1" max="1" width="16.712962962963" style="1" customWidth="1"/>
    <col min="2" max="2" width="44.4259259259259" style="1" customWidth="1"/>
    <col min="3" max="5" width="28" style="1" customWidth="1"/>
    <col min="6" max="6" width="9.14814814814815" style="1" customWidth="1"/>
    <col min="7" max="7" width="13.5740740740741" style="1" customWidth="1"/>
    <col min="8" max="8" width="9.14814814814815" style="1" customWidth="1"/>
    <col min="9" max="16384" width="8.88888888888889" style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99</v>
      </c>
      <c r="B2" s="16"/>
      <c r="C2" s="16"/>
      <c r="D2" s="16"/>
      <c r="E2" s="16"/>
      <c r="F2" s="17"/>
      <c r="G2" s="17"/>
    </row>
    <row r="3" s="1" customFormat="1" ht="21" customHeight="1" spans="1:7">
      <c r="A3" s="22" t="s">
        <v>33</v>
      </c>
      <c r="B3" s="19"/>
      <c r="C3" s="19"/>
      <c r="D3" s="19"/>
      <c r="E3" s="15" t="s">
        <v>3</v>
      </c>
      <c r="F3" s="14"/>
      <c r="G3" s="14"/>
    </row>
    <row r="4" s="1" customFormat="1" ht="17.25" customHeight="1" spans="1:7">
      <c r="A4" s="4" t="s">
        <v>85</v>
      </c>
      <c r="B4" s="4"/>
      <c r="C4" s="4" t="s">
        <v>100</v>
      </c>
      <c r="D4" s="4"/>
      <c r="E4" s="4"/>
      <c r="F4" s="14"/>
      <c r="G4" s="14"/>
    </row>
    <row r="5" s="1" customFormat="1" ht="21" customHeight="1" spans="1:7">
      <c r="A5" s="4" t="s">
        <v>88</v>
      </c>
      <c r="B5" s="4" t="s">
        <v>89</v>
      </c>
      <c r="C5" s="4" t="s">
        <v>36</v>
      </c>
      <c r="D5" s="4" t="s">
        <v>86</v>
      </c>
      <c r="E5" s="4" t="s">
        <v>87</v>
      </c>
      <c r="F5" s="14"/>
      <c r="G5" s="14"/>
    </row>
    <row r="6" s="1" customFormat="1" ht="21" customHeight="1" spans="1:7">
      <c r="A6" s="12" t="s">
        <v>50</v>
      </c>
      <c r="B6" s="12" t="s">
        <v>50</v>
      </c>
      <c r="C6" s="35">
        <v>1</v>
      </c>
      <c r="D6" s="35">
        <f>C6+1</f>
        <v>2</v>
      </c>
      <c r="E6" s="35">
        <f>D6+1</f>
        <v>3</v>
      </c>
      <c r="F6" s="14"/>
      <c r="G6" s="14"/>
    </row>
    <row r="7" s="1" customFormat="1" ht="28.5" customHeight="1" spans="1:7">
      <c r="A7" s="36" t="s">
        <v>51</v>
      </c>
      <c r="B7" s="36" t="s">
        <v>36</v>
      </c>
      <c r="C7" s="36">
        <v>345.01</v>
      </c>
      <c r="D7" s="36">
        <v>291.63</v>
      </c>
      <c r="E7" s="36">
        <v>53.38</v>
      </c>
      <c r="F7" s="14"/>
      <c r="G7" s="14"/>
    </row>
    <row r="8" s="1" customFormat="1" ht="28.5" customHeight="1" spans="1:5">
      <c r="A8" s="36" t="s">
        <v>52</v>
      </c>
      <c r="B8" s="36" t="s">
        <v>53</v>
      </c>
      <c r="C8" s="36">
        <v>19.05</v>
      </c>
      <c r="D8" s="36">
        <v>19.05</v>
      </c>
      <c r="E8" s="36"/>
    </row>
    <row r="9" s="1" customFormat="1" ht="28.5" customHeight="1" spans="1:5">
      <c r="A9" s="36" t="s">
        <v>54</v>
      </c>
      <c r="B9" s="36" t="s">
        <v>55</v>
      </c>
      <c r="C9" s="36">
        <v>19.05</v>
      </c>
      <c r="D9" s="36">
        <v>19.05</v>
      </c>
      <c r="E9" s="36"/>
    </row>
    <row r="10" s="1" customFormat="1" ht="28.5" customHeight="1" spans="1:5">
      <c r="A10" s="36" t="s">
        <v>56</v>
      </c>
      <c r="B10" s="36" t="s">
        <v>57</v>
      </c>
      <c r="C10" s="36">
        <v>19.05</v>
      </c>
      <c r="D10" s="36">
        <v>19.05</v>
      </c>
      <c r="E10" s="36"/>
    </row>
    <row r="11" s="1" customFormat="1" ht="28.5" customHeight="1" spans="1:5">
      <c r="A11" s="36" t="s">
        <v>58</v>
      </c>
      <c r="B11" s="36" t="s">
        <v>10</v>
      </c>
      <c r="C11" s="36">
        <v>7.77</v>
      </c>
      <c r="D11" s="36">
        <v>7.77</v>
      </c>
      <c r="E11" s="36"/>
    </row>
    <row r="12" s="1" customFormat="1" ht="28.5" customHeight="1" spans="1:5">
      <c r="A12" s="36" t="s">
        <v>59</v>
      </c>
      <c r="B12" s="36" t="s">
        <v>60</v>
      </c>
      <c r="C12" s="36">
        <v>7.77</v>
      </c>
      <c r="D12" s="36">
        <v>7.77</v>
      </c>
      <c r="E12" s="36"/>
    </row>
    <row r="13" s="1" customFormat="1" ht="28.5" customHeight="1" spans="1:5">
      <c r="A13" s="36" t="s">
        <v>61</v>
      </c>
      <c r="B13" s="36" t="s">
        <v>62</v>
      </c>
      <c r="C13" s="36">
        <v>7.77</v>
      </c>
      <c r="D13" s="36">
        <v>7.77</v>
      </c>
      <c r="E13" s="36"/>
    </row>
    <row r="14" s="1" customFormat="1" ht="28.5" customHeight="1" spans="1:5">
      <c r="A14" s="36" t="s">
        <v>63</v>
      </c>
      <c r="B14" s="36" t="s">
        <v>12</v>
      </c>
      <c r="C14" s="36">
        <v>13</v>
      </c>
      <c r="D14" s="36"/>
      <c r="E14" s="36">
        <v>13</v>
      </c>
    </row>
    <row r="15" s="1" customFormat="1" ht="28.5" customHeight="1" spans="1:5">
      <c r="A15" s="36" t="s">
        <v>64</v>
      </c>
      <c r="B15" s="36" t="s">
        <v>65</v>
      </c>
      <c r="C15" s="36">
        <v>13</v>
      </c>
      <c r="D15" s="36"/>
      <c r="E15" s="36">
        <v>13</v>
      </c>
    </row>
    <row r="16" s="1" customFormat="1" ht="28.5" customHeight="1" spans="1:5">
      <c r="A16" s="36" t="s">
        <v>66</v>
      </c>
      <c r="B16" s="36" t="s">
        <v>67</v>
      </c>
      <c r="C16" s="36">
        <v>13</v>
      </c>
      <c r="D16" s="36"/>
      <c r="E16" s="36">
        <v>13</v>
      </c>
    </row>
    <row r="17" s="1" customFormat="1" ht="28.5" customHeight="1" spans="1:5">
      <c r="A17" s="36" t="s">
        <v>68</v>
      </c>
      <c r="B17" s="36" t="s">
        <v>14</v>
      </c>
      <c r="C17" s="36">
        <v>281.41</v>
      </c>
      <c r="D17" s="36">
        <v>249.03</v>
      </c>
      <c r="E17" s="36">
        <v>32.38</v>
      </c>
    </row>
    <row r="18" s="1" customFormat="1" ht="28.5" customHeight="1" spans="1:5">
      <c r="A18" s="36" t="s">
        <v>69</v>
      </c>
      <c r="B18" s="36" t="s">
        <v>70</v>
      </c>
      <c r="C18" s="36">
        <v>281.41</v>
      </c>
      <c r="D18" s="36">
        <v>249.03</v>
      </c>
      <c r="E18" s="36">
        <v>32.38</v>
      </c>
    </row>
    <row r="19" s="1" customFormat="1" ht="28.5" customHeight="1" spans="1:5">
      <c r="A19" s="36" t="s">
        <v>71</v>
      </c>
      <c r="B19" s="36" t="s">
        <v>72</v>
      </c>
      <c r="C19" s="36">
        <v>229.03</v>
      </c>
      <c r="D19" s="36">
        <v>229.03</v>
      </c>
      <c r="E19" s="36"/>
    </row>
    <row r="20" s="1" customFormat="1" ht="28.5" customHeight="1" spans="1:5">
      <c r="A20" s="36" t="s">
        <v>73</v>
      </c>
      <c r="B20" s="36" t="s">
        <v>74</v>
      </c>
      <c r="C20" s="36">
        <v>52.38</v>
      </c>
      <c r="D20" s="36">
        <v>20</v>
      </c>
      <c r="E20" s="36">
        <v>32.38</v>
      </c>
    </row>
    <row r="21" s="1" customFormat="1" ht="28.5" customHeight="1" spans="1:5">
      <c r="A21" s="36" t="s">
        <v>75</v>
      </c>
      <c r="B21" s="36" t="s">
        <v>16</v>
      </c>
      <c r="C21" s="36">
        <v>15.78</v>
      </c>
      <c r="D21" s="36">
        <v>15.78</v>
      </c>
      <c r="E21" s="36"/>
    </row>
    <row r="22" s="1" customFormat="1" ht="28.5" customHeight="1" spans="1:5">
      <c r="A22" s="36" t="s">
        <v>69</v>
      </c>
      <c r="B22" s="36" t="s">
        <v>76</v>
      </c>
      <c r="C22" s="36">
        <v>15.78</v>
      </c>
      <c r="D22" s="36">
        <v>15.78</v>
      </c>
      <c r="E22" s="36"/>
    </row>
    <row r="23" s="1" customFormat="1" ht="28.5" customHeight="1" spans="1:5">
      <c r="A23" s="36" t="s">
        <v>77</v>
      </c>
      <c r="B23" s="36" t="s">
        <v>78</v>
      </c>
      <c r="C23" s="36">
        <v>15.78</v>
      </c>
      <c r="D23" s="36">
        <v>15.78</v>
      </c>
      <c r="E23" s="36"/>
    </row>
    <row r="24" s="1" customFormat="1" ht="28.5" customHeight="1" spans="1:5">
      <c r="A24" s="36" t="s">
        <v>79</v>
      </c>
      <c r="B24" s="36" t="s">
        <v>18</v>
      </c>
      <c r="C24" s="36">
        <v>8</v>
      </c>
      <c r="D24" s="36"/>
      <c r="E24" s="36">
        <v>8</v>
      </c>
    </row>
    <row r="25" s="1" customFormat="1" ht="28.5" customHeight="1" spans="1:5">
      <c r="A25" s="36" t="s">
        <v>54</v>
      </c>
      <c r="B25" s="36" t="s">
        <v>80</v>
      </c>
      <c r="C25" s="36">
        <v>8</v>
      </c>
      <c r="D25" s="36"/>
      <c r="E25" s="36">
        <v>8</v>
      </c>
    </row>
    <row r="26" s="1" customFormat="1" ht="28.5" customHeight="1" spans="1:5">
      <c r="A26" s="36" t="s">
        <v>81</v>
      </c>
      <c r="B26" s="36" t="s">
        <v>82</v>
      </c>
      <c r="C26" s="36">
        <v>8</v>
      </c>
      <c r="D26" s="36"/>
      <c r="E26" s="36">
        <v>8</v>
      </c>
    </row>
    <row r="27" s="1" customFormat="1" ht="21" customHeight="1"/>
    <row r="28" s="1" customFormat="1" ht="21" customHeight="1"/>
    <row r="29" s="1" customFormat="1" ht="21" customHeight="1"/>
    <row r="30" s="1" customFormat="1" ht="21" customHeight="1"/>
    <row r="31" s="1" customFormat="1" ht="21" customHeight="1"/>
    <row r="32" s="1" customFormat="1" ht="21" customHeight="1"/>
    <row r="33" s="1" customFormat="1" ht="21" customHeight="1"/>
    <row r="34" s="1" customFormat="1" ht="21" customHeight="1"/>
    <row r="35" s="1" customFormat="1" ht="21" customHeight="1"/>
    <row r="36" s="1" customFormat="1" ht="21" customHeight="1"/>
    <row r="37" s="1" customFormat="1" ht="21" customHeight="1"/>
    <row r="38" s="1" customFormat="1" ht="12.75" customHeight="1"/>
    <row r="39" s="1" customFormat="1" ht="12.75" customHeight="1"/>
    <row r="40" s="1" customFormat="1" ht="12.75" customHeight="1"/>
    <row r="41" s="1" customFormat="1" ht="12.75" customHeight="1"/>
    <row r="42" s="1" customFormat="1" ht="12.75" customHeight="1"/>
    <row r="43" s="1" customFormat="1" ht="12.75" customHeight="1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opLeftCell="A5" workbookViewId="0">
      <selection activeCell="C29" sqref="C29"/>
    </sheetView>
  </sheetViews>
  <sheetFormatPr defaultColWidth="8.88888888888889" defaultRowHeight="13.2" outlineLevelCol="7"/>
  <cols>
    <col min="1" max="1" width="28" style="1" customWidth="1"/>
    <col min="2" max="2" width="38" style="1" customWidth="1"/>
    <col min="3" max="5" width="28" style="1" customWidth="1"/>
    <col min="6" max="6" width="9.14814814814815" style="1" customWidth="1"/>
    <col min="7" max="7" width="13.5740740740741" style="1" customWidth="1"/>
    <col min="8" max="9" width="9.14814814814815" style="1" customWidth="1"/>
    <col min="10" max="16384" width="8.88888888888889" style="1"/>
  </cols>
  <sheetData>
    <row r="1" s="1" customFormat="1" ht="21" customHeight="1" spans="1:7">
      <c r="A1" s="14"/>
      <c r="B1" s="14"/>
      <c r="C1" s="14"/>
      <c r="D1" s="14"/>
      <c r="E1" s="14"/>
      <c r="F1" s="14"/>
      <c r="G1" s="14"/>
    </row>
    <row r="2" s="1" customFormat="1" ht="29.25" customHeight="1" spans="1:7">
      <c r="A2" s="16" t="s">
        <v>101</v>
      </c>
      <c r="B2" s="16"/>
      <c r="C2" s="16"/>
      <c r="D2" s="16"/>
      <c r="E2" s="16"/>
      <c r="F2" s="17"/>
      <c r="G2" s="17"/>
    </row>
    <row r="3" s="1" customFormat="1" ht="21" customHeight="1" spans="1:7">
      <c r="A3" s="22" t="s">
        <v>33</v>
      </c>
      <c r="B3" s="19"/>
      <c r="C3" s="19"/>
      <c r="D3" s="19"/>
      <c r="E3" s="15" t="s">
        <v>3</v>
      </c>
      <c r="F3" s="14"/>
      <c r="G3" s="14"/>
    </row>
    <row r="4" s="1" customFormat="1" ht="17.25" customHeight="1" spans="1:7">
      <c r="A4" s="4" t="s">
        <v>102</v>
      </c>
      <c r="B4" s="4"/>
      <c r="C4" s="4" t="s">
        <v>103</v>
      </c>
      <c r="D4" s="4"/>
      <c r="E4" s="4"/>
      <c r="F4" s="14"/>
      <c r="G4" s="14"/>
    </row>
    <row r="5" s="1" customFormat="1" ht="21" customHeight="1" spans="1:7">
      <c r="A5" s="4" t="s">
        <v>88</v>
      </c>
      <c r="B5" s="11" t="s">
        <v>89</v>
      </c>
      <c r="C5" s="4" t="s">
        <v>36</v>
      </c>
      <c r="D5" s="4" t="s">
        <v>104</v>
      </c>
      <c r="E5" s="4" t="s">
        <v>105</v>
      </c>
      <c r="F5" s="14"/>
      <c r="G5" s="14"/>
    </row>
    <row r="6" s="1" customFormat="1" ht="21" customHeight="1" spans="1:7">
      <c r="A6" s="4" t="s">
        <v>50</v>
      </c>
      <c r="B6" s="4" t="s">
        <v>50</v>
      </c>
      <c r="C6" s="4">
        <v>1</v>
      </c>
      <c r="D6" s="4">
        <f>C6+1</f>
        <v>2</v>
      </c>
      <c r="E6" s="4">
        <f>D6+1</f>
        <v>3</v>
      </c>
      <c r="F6" s="14"/>
      <c r="G6" s="14"/>
    </row>
    <row r="7" s="1" customFormat="1" ht="27" customHeight="1" spans="1:8">
      <c r="A7" s="32" t="s">
        <v>51</v>
      </c>
      <c r="B7" s="32" t="s">
        <v>36</v>
      </c>
      <c r="C7" s="29">
        <v>291.63</v>
      </c>
      <c r="D7" s="33">
        <v>263.5365</v>
      </c>
      <c r="E7" s="33">
        <v>28.0935</v>
      </c>
      <c r="F7" s="34"/>
      <c r="G7" s="34"/>
      <c r="H7" s="13"/>
    </row>
    <row r="8" s="1" customFormat="1" ht="27" customHeight="1" spans="1:5">
      <c r="A8" s="32" t="s">
        <v>106</v>
      </c>
      <c r="B8" s="32" t="s">
        <v>107</v>
      </c>
      <c r="C8" s="29">
        <v>180.4324</v>
      </c>
      <c r="D8" s="33">
        <v>180.4324</v>
      </c>
      <c r="E8" s="33"/>
    </row>
    <row r="9" s="1" customFormat="1" ht="27" customHeight="1" spans="1:5">
      <c r="A9" s="32" t="s">
        <v>108</v>
      </c>
      <c r="B9" s="32" t="s">
        <v>109</v>
      </c>
      <c r="C9" s="29">
        <v>52.3428</v>
      </c>
      <c r="D9" s="33">
        <v>52.3428</v>
      </c>
      <c r="E9" s="33"/>
    </row>
    <row r="10" s="1" customFormat="1" ht="27" customHeight="1" spans="1:5">
      <c r="A10" s="32" t="s">
        <v>110</v>
      </c>
      <c r="B10" s="32" t="s">
        <v>111</v>
      </c>
      <c r="C10" s="29">
        <v>36.87</v>
      </c>
      <c r="D10" s="33">
        <v>36.87</v>
      </c>
      <c r="E10" s="33"/>
    </row>
    <row r="11" s="1" customFormat="1" ht="27" customHeight="1" spans="1:5">
      <c r="A11" s="32" t="s">
        <v>112</v>
      </c>
      <c r="B11" s="32" t="s">
        <v>113</v>
      </c>
      <c r="C11" s="29">
        <v>37.9979</v>
      </c>
      <c r="D11" s="33">
        <v>37.9979</v>
      </c>
      <c r="E11" s="33"/>
    </row>
    <row r="12" s="1" customFormat="1" ht="27" customHeight="1" spans="1:5">
      <c r="A12" s="32" t="s">
        <v>114</v>
      </c>
      <c r="B12" s="32" t="s">
        <v>115</v>
      </c>
      <c r="C12" s="29">
        <v>7.664</v>
      </c>
      <c r="D12" s="33">
        <v>7.664</v>
      </c>
      <c r="E12" s="33"/>
    </row>
    <row r="13" s="1" customFormat="1" ht="27" customHeight="1" spans="1:5">
      <c r="A13" s="32" t="s">
        <v>116</v>
      </c>
      <c r="B13" s="32" t="s">
        <v>117</v>
      </c>
      <c r="C13" s="29">
        <v>19.05</v>
      </c>
      <c r="D13" s="33">
        <v>19.05</v>
      </c>
      <c r="E13" s="33"/>
    </row>
    <row r="14" s="1" customFormat="1" ht="27" customHeight="1" spans="1:5">
      <c r="A14" s="32" t="s">
        <v>118</v>
      </c>
      <c r="B14" s="32" t="s">
        <v>119</v>
      </c>
      <c r="C14" s="29">
        <v>7.77</v>
      </c>
      <c r="D14" s="33">
        <v>7.77</v>
      </c>
      <c r="E14" s="33"/>
    </row>
    <row r="15" s="1" customFormat="1" ht="27" customHeight="1" spans="1:5">
      <c r="A15" s="32" t="s">
        <v>120</v>
      </c>
      <c r="B15" s="32" t="s">
        <v>121</v>
      </c>
      <c r="C15" s="29">
        <v>0.5597</v>
      </c>
      <c r="D15" s="33">
        <v>0.5597</v>
      </c>
      <c r="E15" s="33"/>
    </row>
    <row r="16" s="1" customFormat="1" ht="27" customHeight="1" spans="1:5">
      <c r="A16" s="32" t="s">
        <v>122</v>
      </c>
      <c r="B16" s="32" t="s">
        <v>123</v>
      </c>
      <c r="C16" s="29">
        <v>15.78</v>
      </c>
      <c r="D16" s="33">
        <v>15.78</v>
      </c>
      <c r="E16" s="33"/>
    </row>
    <row r="17" s="1" customFormat="1" ht="27" customHeight="1" spans="1:5">
      <c r="A17" s="32" t="s">
        <v>124</v>
      </c>
      <c r="B17" s="32" t="s">
        <v>125</v>
      </c>
      <c r="C17" s="29">
        <v>2.398</v>
      </c>
      <c r="D17" s="33">
        <v>2.398</v>
      </c>
      <c r="E17" s="33"/>
    </row>
    <row r="18" s="1" customFormat="1" ht="27" customHeight="1" spans="1:5">
      <c r="A18" s="32" t="s">
        <v>126</v>
      </c>
      <c r="B18" s="32" t="s">
        <v>127</v>
      </c>
      <c r="C18" s="29">
        <v>25.8815</v>
      </c>
      <c r="D18" s="33"/>
      <c r="E18" s="33">
        <v>25.8815</v>
      </c>
    </row>
    <row r="19" s="1" customFormat="1" ht="27" customHeight="1" spans="1:5">
      <c r="A19" s="32" t="s">
        <v>128</v>
      </c>
      <c r="B19" s="32" t="s">
        <v>129</v>
      </c>
      <c r="C19" s="29">
        <v>4</v>
      </c>
      <c r="D19" s="33"/>
      <c r="E19" s="33">
        <v>4</v>
      </c>
    </row>
    <row r="20" s="1" customFormat="1" ht="27" customHeight="1" spans="1:5">
      <c r="A20" s="32" t="s">
        <v>130</v>
      </c>
      <c r="B20" s="32" t="s">
        <v>131</v>
      </c>
      <c r="C20" s="29">
        <v>2</v>
      </c>
      <c r="D20" s="33"/>
      <c r="E20" s="33">
        <v>2</v>
      </c>
    </row>
    <row r="21" s="1" customFormat="1" ht="27" customHeight="1" spans="1:5">
      <c r="A21" s="32" t="s">
        <v>132</v>
      </c>
      <c r="B21" s="32" t="s">
        <v>133</v>
      </c>
      <c r="C21" s="29">
        <v>2.2</v>
      </c>
      <c r="D21" s="33"/>
      <c r="E21" s="33">
        <v>2.2</v>
      </c>
    </row>
    <row r="22" s="1" customFormat="1" ht="27" customHeight="1" spans="1:5">
      <c r="A22" s="32" t="s">
        <v>134</v>
      </c>
      <c r="B22" s="32" t="s">
        <v>135</v>
      </c>
      <c r="C22" s="29">
        <v>2</v>
      </c>
      <c r="D22" s="33"/>
      <c r="E22" s="33">
        <v>2</v>
      </c>
    </row>
    <row r="23" s="1" customFormat="1" ht="27" customHeight="1" spans="1:5">
      <c r="A23" s="32" t="s">
        <v>136</v>
      </c>
      <c r="B23" s="32" t="s">
        <v>137</v>
      </c>
      <c r="C23" s="29">
        <v>2</v>
      </c>
      <c r="D23" s="33"/>
      <c r="E23" s="33">
        <v>2</v>
      </c>
    </row>
    <row r="24" s="1" customFormat="1" ht="27" customHeight="1" spans="1:5">
      <c r="A24" s="32" t="s">
        <v>138</v>
      </c>
      <c r="B24" s="32" t="s">
        <v>139</v>
      </c>
      <c r="C24" s="29">
        <v>2.492</v>
      </c>
      <c r="D24" s="33"/>
      <c r="E24" s="33">
        <v>2.492</v>
      </c>
    </row>
    <row r="25" s="1" customFormat="1" ht="27" customHeight="1" spans="1:5">
      <c r="A25" s="32" t="s">
        <v>140</v>
      </c>
      <c r="B25" s="32" t="s">
        <v>141</v>
      </c>
      <c r="C25" s="29">
        <v>0.4</v>
      </c>
      <c r="D25" s="33"/>
      <c r="E25" s="33">
        <v>0.4</v>
      </c>
    </row>
    <row r="26" s="1" customFormat="1" ht="27" customHeight="1" spans="1:5">
      <c r="A26" s="32" t="s">
        <v>142</v>
      </c>
      <c r="B26" s="32" t="s">
        <v>143</v>
      </c>
      <c r="C26" s="29">
        <v>5.3</v>
      </c>
      <c r="D26" s="33"/>
      <c r="E26" s="33">
        <v>5.3</v>
      </c>
    </row>
    <row r="27" s="1" customFormat="1" ht="27" customHeight="1" spans="1:5">
      <c r="A27" s="32" t="s">
        <v>144</v>
      </c>
      <c r="B27" s="32" t="s">
        <v>145</v>
      </c>
      <c r="C27" s="29">
        <v>0.6</v>
      </c>
      <c r="D27" s="33"/>
      <c r="E27" s="33">
        <v>0.6</v>
      </c>
    </row>
    <row r="28" s="1" customFormat="1" ht="27" customHeight="1" spans="1:5">
      <c r="A28" s="32" t="s">
        <v>146</v>
      </c>
      <c r="B28" s="32" t="s">
        <v>147</v>
      </c>
      <c r="C28" s="29">
        <v>4.8895</v>
      </c>
      <c r="D28" s="33"/>
      <c r="E28" s="33">
        <v>4.8895</v>
      </c>
    </row>
    <row r="29" s="1" customFormat="1" ht="27" customHeight="1" spans="1:5">
      <c r="A29" s="32" t="s">
        <v>148</v>
      </c>
      <c r="B29" s="32" t="s">
        <v>149</v>
      </c>
      <c r="C29" s="29">
        <v>83.1041</v>
      </c>
      <c r="D29" s="33">
        <v>83.1041</v>
      </c>
      <c r="E29" s="33"/>
    </row>
    <row r="30" s="1" customFormat="1" ht="27" customHeight="1" spans="1:5">
      <c r="A30" s="32" t="s">
        <v>150</v>
      </c>
      <c r="B30" s="32" t="s">
        <v>151</v>
      </c>
      <c r="C30" s="29">
        <v>77.3797</v>
      </c>
      <c r="D30" s="33">
        <v>77.3797</v>
      </c>
      <c r="E30" s="33"/>
    </row>
    <row r="31" s="1" customFormat="1" ht="27" customHeight="1" spans="1:5">
      <c r="A31" s="32" t="s">
        <v>152</v>
      </c>
      <c r="B31" s="32" t="s">
        <v>153</v>
      </c>
      <c r="C31" s="29">
        <v>1.5044</v>
      </c>
      <c r="D31" s="33">
        <v>1.5044</v>
      </c>
      <c r="E31" s="33"/>
    </row>
    <row r="32" s="1" customFormat="1" ht="27" customHeight="1" spans="1:5">
      <c r="A32" s="32" t="s">
        <v>154</v>
      </c>
      <c r="B32" s="32" t="s">
        <v>155</v>
      </c>
      <c r="C32" s="29">
        <v>2.78</v>
      </c>
      <c r="D32" s="33">
        <v>2.78</v>
      </c>
      <c r="E32" s="33"/>
    </row>
    <row r="33" s="1" customFormat="1" ht="27" customHeight="1" spans="1:5">
      <c r="A33" s="32" t="s">
        <v>156</v>
      </c>
      <c r="B33" s="32" t="s">
        <v>157</v>
      </c>
      <c r="C33" s="29">
        <v>1.44</v>
      </c>
      <c r="D33" s="33">
        <v>1.44</v>
      </c>
      <c r="E33" s="33"/>
    </row>
    <row r="34" s="1" customFormat="1" ht="27" customHeight="1" spans="1:5">
      <c r="A34" s="32" t="s">
        <v>158</v>
      </c>
      <c r="B34" s="32" t="s">
        <v>159</v>
      </c>
      <c r="C34" s="29">
        <v>2.212</v>
      </c>
      <c r="D34" s="33"/>
      <c r="E34" s="33">
        <v>2.212</v>
      </c>
    </row>
    <row r="35" s="1" customFormat="1" ht="27" customHeight="1" spans="1:5">
      <c r="A35" s="32" t="s">
        <v>160</v>
      </c>
      <c r="B35" s="32" t="s">
        <v>161</v>
      </c>
      <c r="C35" s="29">
        <v>2.212</v>
      </c>
      <c r="D35" s="33"/>
      <c r="E35" s="33">
        <v>2.212</v>
      </c>
    </row>
    <row r="36" s="1" customFormat="1" ht="21" customHeight="1"/>
    <row r="37" s="1" customFormat="1" ht="21" customHeight="1"/>
    <row r="38" s="1" customFormat="1" ht="21" customHeight="1"/>
    <row r="39" s="1" customFormat="1" ht="21" customHeight="1"/>
    <row r="40" s="1" customFormat="1" ht="21" customHeight="1"/>
    <row r="41" s="1" customFormat="1" ht="21" customHeight="1"/>
    <row r="42" s="1" customFormat="1" ht="21" customHeight="1"/>
    <row r="43" s="1" customFormat="1" ht="21" customHeight="1"/>
    <row r="44" s="1" customFormat="1" ht="21" customHeight="1"/>
    <row r="45" s="1" customFormat="1" ht="21" customHeight="1"/>
    <row r="46" s="1" customFormat="1" ht="21" customHeight="1"/>
  </sheetData>
  <mergeCells count="3">
    <mergeCell ref="A2:E2"/>
    <mergeCell ref="A4:B4"/>
    <mergeCell ref="C4:E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5"/>
  <sheetViews>
    <sheetView workbookViewId="0">
      <selection activeCell="D19" sqref="D19"/>
    </sheetView>
  </sheetViews>
  <sheetFormatPr defaultColWidth="8.88888888888889" defaultRowHeight="13.2"/>
  <cols>
    <col min="1" max="1" width="17.8518518518519" style="1" customWidth="1"/>
    <col min="2" max="2" width="38" style="1" customWidth="1"/>
    <col min="3" max="4" width="17.712962962963" style="1" customWidth="1"/>
    <col min="5" max="5" width="15.1481481481481" style="1" customWidth="1"/>
    <col min="6" max="6" width="17" style="1" customWidth="1"/>
    <col min="7" max="7" width="14.287037037037" style="1" customWidth="1"/>
    <col min="8" max="8" width="9.14814814814815" style="1" customWidth="1"/>
    <col min="9" max="9" width="15.5740740740741" style="1" customWidth="1"/>
    <col min="10" max="10" width="29.712962962963" style="1" customWidth="1"/>
    <col min="11" max="11" width="9.14814814814815" style="1" customWidth="1"/>
    <col min="12" max="16384" width="8.88888888888889" style="1"/>
  </cols>
  <sheetData>
    <row r="1" s="1" customFormat="1" ht="22.5" customHeight="1" spans="7:10">
      <c r="G1" s="23" t="s">
        <v>162</v>
      </c>
      <c r="H1" s="23"/>
      <c r="I1" s="23"/>
      <c r="J1" s="23"/>
    </row>
    <row r="2" s="1" customFormat="1" ht="30" customHeight="1" spans="1:10">
      <c r="A2" s="16" t="s">
        <v>163</v>
      </c>
      <c r="B2" s="16"/>
      <c r="C2" s="16"/>
      <c r="D2" s="16"/>
      <c r="E2" s="16"/>
      <c r="F2" s="16"/>
      <c r="G2" s="16"/>
      <c r="H2" s="16"/>
      <c r="I2" s="16"/>
      <c r="J2" s="16"/>
    </row>
    <row r="3" s="1" customFormat="1" ht="18" customHeight="1" spans="1:10">
      <c r="A3" s="18" t="s">
        <v>84</v>
      </c>
      <c r="B3" s="18"/>
      <c r="C3" s="18"/>
      <c r="D3" s="18"/>
      <c r="E3" s="18"/>
      <c r="F3" s="18"/>
      <c r="G3" s="24"/>
      <c r="H3" s="24"/>
      <c r="I3" s="24"/>
      <c r="J3" s="15" t="s">
        <v>3</v>
      </c>
    </row>
    <row r="4" s="1" customFormat="1" ht="31.5" customHeight="1" spans="1:10">
      <c r="A4" s="4" t="s">
        <v>164</v>
      </c>
      <c r="B4" s="4" t="s">
        <v>165</v>
      </c>
      <c r="C4" s="4" t="s">
        <v>36</v>
      </c>
      <c r="D4" s="25" t="s">
        <v>166</v>
      </c>
      <c r="E4" s="25"/>
      <c r="F4" s="25"/>
      <c r="G4" s="25" t="s">
        <v>167</v>
      </c>
      <c r="H4" s="25" t="s">
        <v>168</v>
      </c>
      <c r="I4" s="25"/>
      <c r="J4" s="25"/>
    </row>
    <row r="5" s="1" customFormat="1" ht="42" customHeight="1" spans="1:10">
      <c r="A5" s="4"/>
      <c r="B5" s="4"/>
      <c r="C5" s="4"/>
      <c r="D5" s="4" t="s">
        <v>46</v>
      </c>
      <c r="E5" s="25" t="s">
        <v>169</v>
      </c>
      <c r="F5" s="25" t="s">
        <v>170</v>
      </c>
      <c r="G5" s="25"/>
      <c r="H5" s="25" t="s">
        <v>46</v>
      </c>
      <c r="I5" s="25" t="s">
        <v>171</v>
      </c>
      <c r="J5" s="25" t="s">
        <v>172</v>
      </c>
    </row>
    <row r="6" s="1" customFormat="1" ht="24" customHeight="1" spans="1:10">
      <c r="A6" s="26" t="s">
        <v>50</v>
      </c>
      <c r="B6" s="26" t="s">
        <v>50</v>
      </c>
      <c r="C6" s="27">
        <v>1</v>
      </c>
      <c r="D6" s="27">
        <v>2</v>
      </c>
      <c r="E6" s="27">
        <v>3</v>
      </c>
      <c r="F6" s="27">
        <v>4</v>
      </c>
      <c r="G6" s="27">
        <v>5</v>
      </c>
      <c r="H6" s="27">
        <v>6</v>
      </c>
      <c r="I6" s="27">
        <v>7</v>
      </c>
      <c r="J6" s="31">
        <v>8</v>
      </c>
    </row>
    <row r="7" s="1" customFormat="1" ht="27.75" customHeight="1" spans="1:10">
      <c r="A7" s="28" t="s">
        <v>173</v>
      </c>
      <c r="B7" s="28" t="s">
        <v>174</v>
      </c>
      <c r="C7" s="29">
        <v>2.492</v>
      </c>
      <c r="D7" s="29"/>
      <c r="E7" s="29"/>
      <c r="F7" s="29"/>
      <c r="G7" s="30">
        <v>2.492</v>
      </c>
      <c r="H7" s="25"/>
      <c r="I7" s="29"/>
      <c r="J7" s="29"/>
    </row>
    <row r="8" s="1" customFormat="1" ht="12.75" customHeight="1"/>
    <row r="9" s="1" customFormat="1" ht="12.75" customHeight="1"/>
    <row r="10" s="1" customFormat="1" ht="12.75" customHeight="1"/>
    <row r="11" s="1" customFormat="1" ht="12.75" customHeight="1"/>
    <row r="12" s="1" customFormat="1" ht="12.75" customHeight="1"/>
    <row r="13" s="1" customFormat="1" ht="12.75" customHeight="1"/>
    <row r="14" s="1" customFormat="1" ht="12.75" customHeight="1"/>
    <row r="15" s="1" customFormat="1" ht="12.75" customHeight="1"/>
    <row r="16" s="1" customFormat="1" ht="12.75" customHeight="1"/>
    <row r="17" s="1" customFormat="1" ht="12.75" customHeight="1"/>
    <row r="18" s="1" customFormat="1" ht="12.75" customHeight="1"/>
    <row r="19" s="1" customFormat="1" ht="12.75" customHeight="1"/>
    <row r="20" s="1" customFormat="1" ht="12.75" customHeight="1"/>
    <row r="21" s="1" customFormat="1" ht="12.75" customHeight="1"/>
    <row r="22" s="1" customFormat="1" ht="12.75" customHeight="1"/>
    <row r="23" s="1" customFormat="1" ht="12.75" customHeight="1"/>
    <row r="24" s="1" customFormat="1" ht="12.75" customHeight="1"/>
    <row r="25" s="1" customFormat="1" ht="12.75" customHeight="1"/>
  </sheetData>
  <mergeCells count="8">
    <mergeCell ref="G1:J1"/>
    <mergeCell ref="A2:J2"/>
    <mergeCell ref="D4:F4"/>
    <mergeCell ref="H4:J4"/>
    <mergeCell ref="A4:A5"/>
    <mergeCell ref="B4:B5"/>
    <mergeCell ref="C4:C5"/>
    <mergeCell ref="G4:G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D14" sqref="D14"/>
    </sheetView>
  </sheetViews>
  <sheetFormatPr defaultColWidth="8.88888888888889" defaultRowHeight="13.2" outlineLevelCol="7"/>
  <cols>
    <col min="1" max="1" width="16.712962962963" style="1" customWidth="1"/>
    <col min="2" max="2" width="49.1481481481481" style="1" customWidth="1"/>
    <col min="3" max="3" width="32" style="1" customWidth="1"/>
    <col min="4" max="5" width="28" style="1" customWidth="1"/>
    <col min="6" max="6" width="9.14814814814815" style="1" customWidth="1"/>
    <col min="7" max="7" width="13.5740740740741" style="1" customWidth="1"/>
    <col min="8" max="8" width="9.14814814814815" style="1" customWidth="1"/>
    <col min="9" max="9" width="8" style="1" customWidth="1"/>
    <col min="10" max="16384" width="8.88888888888889" style="1"/>
  </cols>
  <sheetData>
    <row r="1" s="1" customFormat="1" ht="22.5" customHeight="1" spans="1:7">
      <c r="A1" s="14"/>
      <c r="B1" s="14"/>
      <c r="C1" s="14"/>
      <c r="D1" s="21" t="s">
        <v>175</v>
      </c>
      <c r="E1" s="19"/>
      <c r="F1" s="14"/>
      <c r="G1" s="14"/>
    </row>
    <row r="2" s="1" customFormat="1" ht="29.25" customHeight="1" spans="1:7">
      <c r="A2" s="16" t="s">
        <v>176</v>
      </c>
      <c r="B2" s="16"/>
      <c r="C2" s="16"/>
      <c r="D2" s="16"/>
      <c r="E2" s="16"/>
      <c r="F2" s="17"/>
      <c r="G2" s="17"/>
    </row>
    <row r="3" s="1" customFormat="1" ht="21" customHeight="1" spans="1:7">
      <c r="A3" s="22"/>
      <c r="B3" s="19"/>
      <c r="C3" s="19"/>
      <c r="D3" s="19"/>
      <c r="E3" s="15" t="s">
        <v>3</v>
      </c>
      <c r="F3" s="14"/>
      <c r="G3" s="14"/>
    </row>
    <row r="4" s="1" customFormat="1" ht="24.75" customHeight="1" spans="1:7">
      <c r="A4" s="4" t="s">
        <v>85</v>
      </c>
      <c r="B4" s="4"/>
      <c r="C4" s="4" t="s">
        <v>100</v>
      </c>
      <c r="D4" s="4"/>
      <c r="E4" s="4"/>
      <c r="F4" s="14"/>
      <c r="G4" s="14"/>
    </row>
    <row r="5" s="1" customFormat="1" ht="21" customHeight="1" spans="1:7">
      <c r="A5" s="4" t="s">
        <v>88</v>
      </c>
      <c r="B5" s="4" t="s">
        <v>89</v>
      </c>
      <c r="C5" s="4" t="s">
        <v>36</v>
      </c>
      <c r="D5" s="4" t="s">
        <v>86</v>
      </c>
      <c r="E5" s="4" t="s">
        <v>87</v>
      </c>
      <c r="F5" s="14"/>
      <c r="G5" s="14"/>
    </row>
    <row r="6" s="1" customFormat="1" ht="21" customHeight="1" spans="1:8">
      <c r="A6" s="4" t="s">
        <v>50</v>
      </c>
      <c r="B6" s="4" t="s">
        <v>50</v>
      </c>
      <c r="C6" s="4">
        <v>1</v>
      </c>
      <c r="D6" s="4">
        <f>C6+1</f>
        <v>2</v>
      </c>
      <c r="E6" s="4">
        <f>D6+1</f>
        <v>3</v>
      </c>
      <c r="F6" s="14"/>
      <c r="G6" s="14"/>
      <c r="H6" s="13"/>
    </row>
    <row r="7" s="1" customFormat="1" ht="21" customHeight="1" spans="1:5">
      <c r="A7" s="3"/>
      <c r="B7" s="3"/>
      <c r="C7" s="3"/>
      <c r="D7" s="3"/>
      <c r="E7" s="3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mergeCells count="4">
    <mergeCell ref="D1:E1"/>
    <mergeCell ref="A2:E2"/>
    <mergeCell ref="A4:B4"/>
    <mergeCell ref="C4:E4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workbookViewId="0">
      <selection activeCell="D14" sqref="D14"/>
    </sheetView>
  </sheetViews>
  <sheetFormatPr defaultColWidth="8.88888888888889" defaultRowHeight="13.2" outlineLevelCol="7"/>
  <cols>
    <col min="1" max="1" width="16.712962962963" style="1" customWidth="1"/>
    <col min="2" max="2" width="49.1481481481481" style="1" customWidth="1"/>
    <col min="3" max="3" width="32" style="1" customWidth="1"/>
    <col min="4" max="5" width="28" style="1" customWidth="1"/>
    <col min="6" max="6" width="9.14814814814815" style="1" customWidth="1"/>
    <col min="7" max="7" width="13.5740740740741" style="1" customWidth="1"/>
    <col min="8" max="8" width="9.14814814814815" style="1" customWidth="1"/>
    <col min="9" max="9" width="8" style="1" customWidth="1"/>
    <col min="10" max="16384" width="8.88888888888889" style="1"/>
  </cols>
  <sheetData>
    <row r="1" s="1" customFormat="1" ht="26.25" customHeight="1" spans="1:7">
      <c r="A1" s="14"/>
      <c r="B1" s="14"/>
      <c r="C1" s="15" t="s">
        <v>177</v>
      </c>
      <c r="D1" s="15"/>
      <c r="E1" s="15"/>
      <c r="F1" s="14"/>
      <c r="G1" s="14"/>
    </row>
    <row r="2" s="1" customFormat="1" ht="29.25" customHeight="1" spans="1:7">
      <c r="A2" s="16" t="s">
        <v>178</v>
      </c>
      <c r="B2" s="16"/>
      <c r="C2" s="16"/>
      <c r="D2" s="16"/>
      <c r="E2" s="16"/>
      <c r="F2" s="17"/>
      <c r="G2" s="17"/>
    </row>
    <row r="3" s="1" customFormat="1" ht="21" customHeight="1" spans="1:7">
      <c r="A3" s="18" t="s">
        <v>179</v>
      </c>
      <c r="B3" s="19"/>
      <c r="C3" s="19"/>
      <c r="D3" s="19"/>
      <c r="E3" s="15" t="s">
        <v>3</v>
      </c>
      <c r="F3" s="14"/>
      <c r="G3" s="14"/>
    </row>
    <row r="4" s="1" customFormat="1" ht="25.5" customHeight="1" spans="1:7">
      <c r="A4" s="4" t="s">
        <v>85</v>
      </c>
      <c r="B4" s="4"/>
      <c r="C4" s="4" t="s">
        <v>100</v>
      </c>
      <c r="D4" s="4"/>
      <c r="E4" s="4"/>
      <c r="F4" s="14"/>
      <c r="G4" s="14"/>
    </row>
    <row r="5" s="1" customFormat="1" ht="28.5" customHeight="1" spans="1:7">
      <c r="A5" s="4" t="s">
        <v>88</v>
      </c>
      <c r="B5" s="4" t="s">
        <v>89</v>
      </c>
      <c r="C5" s="4" t="s">
        <v>36</v>
      </c>
      <c r="D5" s="4" t="s">
        <v>86</v>
      </c>
      <c r="E5" s="4" t="s">
        <v>87</v>
      </c>
      <c r="F5" s="14"/>
      <c r="G5" s="14"/>
    </row>
    <row r="6" s="1" customFormat="1" ht="21" customHeight="1" spans="1:8">
      <c r="A6" s="4" t="s">
        <v>50</v>
      </c>
      <c r="B6" s="4" t="s">
        <v>50</v>
      </c>
      <c r="C6" s="4">
        <v>1</v>
      </c>
      <c r="D6" s="4">
        <f>C6+1</f>
        <v>2</v>
      </c>
      <c r="E6" s="4">
        <f>D6+1</f>
        <v>3</v>
      </c>
      <c r="F6" s="14"/>
      <c r="G6" s="14"/>
      <c r="H6" s="13"/>
    </row>
    <row r="7" s="1" customFormat="1" ht="21" customHeight="1" spans="1:5">
      <c r="A7" s="20"/>
      <c r="B7" s="20"/>
      <c r="C7" s="20"/>
      <c r="D7" s="20"/>
      <c r="E7" s="20"/>
    </row>
    <row r="8" s="1" customFormat="1" ht="21" customHeight="1"/>
    <row r="9" s="1" customFormat="1" ht="21" customHeight="1"/>
    <row r="10" s="1" customFormat="1" ht="21" customHeight="1"/>
    <row r="11" s="1" customFormat="1" ht="21" customHeight="1"/>
    <row r="12" s="1" customFormat="1" ht="21" customHeight="1"/>
    <row r="13" s="1" customFormat="1" ht="21" customHeight="1"/>
    <row r="14" s="1" customFormat="1" ht="21" customHeight="1"/>
    <row r="15" s="1" customFormat="1" ht="21" customHeight="1"/>
    <row r="16" s="1" customFormat="1" ht="21" customHeight="1"/>
    <row r="17" s="1" customFormat="1" ht="21" customHeight="1"/>
  </sheetData>
  <mergeCells count="4">
    <mergeCell ref="C1:E1"/>
    <mergeCell ref="A2:E2"/>
    <mergeCell ref="A4:B4"/>
    <mergeCell ref="C4:E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部门收入总表</vt:lpstr>
      <vt:lpstr>部门支出总表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人生何必如初见</cp:lastModifiedBy>
  <dcterms:created xsi:type="dcterms:W3CDTF">2023-05-12T11:15:00Z</dcterms:created>
  <dcterms:modified xsi:type="dcterms:W3CDTF">2024-02-04T09:39:41Z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4D663D8B820A48B88406039A8ACBA015_12</vt:lpwstr>
  </property>
</Properties>
</file>